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210118-02\Desktop\"/>
    </mc:Choice>
  </mc:AlternateContent>
  <bookViews>
    <workbookView xWindow="-105" yWindow="-105" windowWidth="23250" windowHeight="12450" tabRatio="684"/>
  </bookViews>
  <sheets>
    <sheet name="注文書" sheetId="14" r:id="rId1"/>
    <sheet name="納品書" sheetId="25" r:id="rId2"/>
    <sheet name="請求書" sheetId="26" r:id="rId3"/>
  </sheets>
  <definedNames>
    <definedName name="部門コードリスト">#REF!</definedName>
    <definedName name="部門一覧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6" l="1"/>
  <c r="M15" i="26"/>
  <c r="AO23" i="26" l="1"/>
  <c r="AO24" i="26"/>
  <c r="AO26" i="25"/>
  <c r="AO27" i="25"/>
  <c r="AO28" i="26"/>
  <c r="AO30" i="25"/>
  <c r="AO31" i="25"/>
  <c r="AO32" i="25"/>
  <c r="AO34" i="26"/>
  <c r="AO37" i="26"/>
  <c r="AO38" i="26"/>
  <c r="AO39" i="26"/>
  <c r="AO40" i="25"/>
  <c r="AO41" i="26"/>
  <c r="AO22" i="26"/>
  <c r="AK43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22" i="25"/>
  <c r="G22" i="26"/>
  <c r="AE23" i="26"/>
  <c r="BA14" i="14"/>
  <c r="BA14" i="25" s="1"/>
  <c r="BA12" i="14"/>
  <c r="BA12" i="26" s="1"/>
  <c r="M15" i="25"/>
  <c r="H15" i="25"/>
  <c r="AK43" i="25"/>
  <c r="AH14" i="26"/>
  <c r="AH12" i="26"/>
  <c r="AH14" i="25"/>
  <c r="AH12" i="25"/>
  <c r="AO33" i="26"/>
  <c r="AH16" i="14"/>
  <c r="AH16" i="26" s="1"/>
  <c r="AA49" i="26"/>
  <c r="Y49" i="26"/>
  <c r="W49" i="26"/>
  <c r="U49" i="26"/>
  <c r="AA49" i="25"/>
  <c r="Y49" i="25"/>
  <c r="W49" i="25"/>
  <c r="U49" i="25"/>
  <c r="BF41" i="26"/>
  <c r="BA41" i="26"/>
  <c r="AI41" i="26"/>
  <c r="AE41" i="26"/>
  <c r="Z41" i="26"/>
  <c r="G41" i="26"/>
  <c r="BF40" i="26"/>
  <c r="BA40" i="26"/>
  <c r="AO40" i="26"/>
  <c r="AI40" i="26"/>
  <c r="AE40" i="26"/>
  <c r="Z40" i="26"/>
  <c r="G40" i="26"/>
  <c r="BF39" i="26"/>
  <c r="BA39" i="26"/>
  <c r="AI39" i="26"/>
  <c r="AE39" i="26"/>
  <c r="Z39" i="26"/>
  <c r="G39" i="26"/>
  <c r="BF38" i="26"/>
  <c r="BA38" i="26"/>
  <c r="AI38" i="26"/>
  <c r="AE38" i="26"/>
  <c r="Z38" i="26"/>
  <c r="G38" i="26"/>
  <c r="BF37" i="26"/>
  <c r="BA37" i="26"/>
  <c r="AI37" i="26"/>
  <c r="AE37" i="26"/>
  <c r="Z37" i="26"/>
  <c r="G37" i="26"/>
  <c r="BF36" i="26"/>
  <c r="BA36" i="26"/>
  <c r="AO36" i="26"/>
  <c r="AI36" i="26"/>
  <c r="AE36" i="26"/>
  <c r="Z36" i="26"/>
  <c r="G36" i="26"/>
  <c r="BF35" i="26"/>
  <c r="BA35" i="26"/>
  <c r="AO35" i="26"/>
  <c r="AI35" i="26"/>
  <c r="AE35" i="26"/>
  <c r="Z35" i="26"/>
  <c r="G35" i="26"/>
  <c r="BF34" i="26"/>
  <c r="BA34" i="26"/>
  <c r="AI34" i="26"/>
  <c r="AE34" i="26"/>
  <c r="Z34" i="26"/>
  <c r="G34" i="26"/>
  <c r="BF33" i="26"/>
  <c r="BA33" i="26"/>
  <c r="AI33" i="26"/>
  <c r="AE33" i="26"/>
  <c r="Z33" i="26"/>
  <c r="G33" i="26"/>
  <c r="BF32" i="26"/>
  <c r="BA32" i="26"/>
  <c r="AI32" i="26"/>
  <c r="AE32" i="26"/>
  <c r="Z32" i="26"/>
  <c r="G32" i="26"/>
  <c r="BF31" i="26"/>
  <c r="BA31" i="26"/>
  <c r="AO31" i="26"/>
  <c r="AI31" i="26"/>
  <c r="AE31" i="26"/>
  <c r="Z31" i="26"/>
  <c r="G31" i="26"/>
  <c r="BF30" i="26"/>
  <c r="BA30" i="26"/>
  <c r="AO30" i="26"/>
  <c r="AI30" i="26"/>
  <c r="AE30" i="26"/>
  <c r="Z30" i="26"/>
  <c r="G30" i="26"/>
  <c r="BF29" i="26"/>
  <c r="BA29" i="26"/>
  <c r="AO29" i="26"/>
  <c r="AI29" i="26"/>
  <c r="AE29" i="26"/>
  <c r="Z29" i="26"/>
  <c r="G29" i="26"/>
  <c r="BF28" i="26"/>
  <c r="BA28" i="26"/>
  <c r="AI28" i="26"/>
  <c r="AE28" i="26"/>
  <c r="Z28" i="26"/>
  <c r="G28" i="26"/>
  <c r="BF27" i="26"/>
  <c r="BA27" i="26"/>
  <c r="AO27" i="26"/>
  <c r="AI27" i="26"/>
  <c r="AE27" i="26"/>
  <c r="Z27" i="26"/>
  <c r="G27" i="26"/>
  <c r="BF26" i="26"/>
  <c r="BA26" i="26"/>
  <c r="AO26" i="26"/>
  <c r="AI26" i="26"/>
  <c r="AE26" i="26"/>
  <c r="Z26" i="26"/>
  <c r="G26" i="26"/>
  <c r="BF25" i="26"/>
  <c r="BA25" i="26"/>
  <c r="AO25" i="26"/>
  <c r="AI25" i="26"/>
  <c r="AE25" i="26"/>
  <c r="Z25" i="26"/>
  <c r="G25" i="26"/>
  <c r="BF24" i="26"/>
  <c r="BA24" i="26"/>
  <c r="AI24" i="26"/>
  <c r="AE24" i="26"/>
  <c r="Z24" i="26"/>
  <c r="G24" i="26"/>
  <c r="BF23" i="26"/>
  <c r="BA23" i="26"/>
  <c r="AI23" i="26"/>
  <c r="Z23" i="26"/>
  <c r="G23" i="26"/>
  <c r="BF22" i="26"/>
  <c r="BA22" i="26"/>
  <c r="AI22" i="26"/>
  <c r="AE22" i="26"/>
  <c r="Z22" i="26"/>
  <c r="AO24" i="25"/>
  <c r="AO34" i="25"/>
  <c r="AO35" i="25"/>
  <c r="AO36" i="25"/>
  <c r="AO25" i="25"/>
  <c r="AO29" i="25"/>
  <c r="BF23" i="25"/>
  <c r="BF24" i="25"/>
  <c r="BF25" i="25"/>
  <c r="BF26" i="25"/>
  <c r="BF27" i="25"/>
  <c r="BF28" i="25"/>
  <c r="BF29" i="25"/>
  <c r="BF30" i="25"/>
  <c r="BF31" i="25"/>
  <c r="BF32" i="25"/>
  <c r="BF33" i="25"/>
  <c r="BF34" i="25"/>
  <c r="BF35" i="25"/>
  <c r="BF36" i="25"/>
  <c r="BF37" i="25"/>
  <c r="BF38" i="25"/>
  <c r="BF39" i="25"/>
  <c r="BF40" i="25"/>
  <c r="BF41" i="25"/>
  <c r="BF22" i="25"/>
  <c r="BA23" i="25"/>
  <c r="BA24" i="25"/>
  <c r="BA25" i="25"/>
  <c r="BA26" i="25"/>
  <c r="BA27" i="25"/>
  <c r="BA28" i="25"/>
  <c r="BA29" i="25"/>
  <c r="BA30" i="25"/>
  <c r="BA31" i="25"/>
  <c r="BA32" i="25"/>
  <c r="BA33" i="25"/>
  <c r="BA34" i="25"/>
  <c r="BA35" i="25"/>
  <c r="BA36" i="25"/>
  <c r="BA37" i="25"/>
  <c r="BA38" i="25"/>
  <c r="BA39" i="25"/>
  <c r="BA40" i="25"/>
  <c r="BA41" i="25"/>
  <c r="AO39" i="25"/>
  <c r="AI23" i="25"/>
  <c r="AI24" i="25"/>
  <c r="AI25" i="25"/>
  <c r="AI26" i="25"/>
  <c r="AI27" i="25"/>
  <c r="AI28" i="25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BA22" i="25"/>
  <c r="AI22" i="25"/>
  <c r="AE22" i="25"/>
  <c r="Z22" i="25"/>
  <c r="G22" i="25"/>
  <c r="AO28" i="25" l="1"/>
  <c r="AO41" i="25"/>
  <c r="AO38" i="25"/>
  <c r="AO37" i="25"/>
  <c r="AO22" i="25"/>
  <c r="AO23" i="25"/>
  <c r="AH16" i="25"/>
  <c r="BA14" i="26"/>
  <c r="AO32" i="26"/>
  <c r="AO33" i="25"/>
  <c r="BA12" i="25" l="1"/>
  <c r="BA16" i="14" l="1"/>
  <c r="BA16" i="25" l="1"/>
  <c r="AG7" i="25" s="1"/>
  <c r="BA16" i="26"/>
  <c r="AG7" i="14"/>
  <c r="AG7" i="26" s="1"/>
</calcChain>
</file>

<file path=xl/sharedStrings.xml><?xml version="1.0" encoding="utf-8"?>
<sst xmlns="http://schemas.openxmlformats.org/spreadsheetml/2006/main" count="118" uniqueCount="43">
  <si>
    <t>品名</t>
    <rPh sb="0" eb="1">
      <t>シナ</t>
    </rPh>
    <rPh sb="1" eb="2">
      <t>メイ</t>
    </rPh>
    <phoneticPr fontId="1"/>
  </si>
  <si>
    <t>規格</t>
    <rPh sb="0" eb="2">
      <t>キカク</t>
    </rPh>
    <phoneticPr fontId="1"/>
  </si>
  <si>
    <t>数量</t>
    <rPh sb="0" eb="1">
      <t>スウ</t>
    </rPh>
    <rPh sb="1" eb="2">
      <t>リョウ</t>
    </rPh>
    <phoneticPr fontId="1"/>
  </si>
  <si>
    <t>単価</t>
    <rPh sb="0" eb="2">
      <t>タンカ</t>
    </rPh>
    <phoneticPr fontId="1"/>
  </si>
  <si>
    <t>部門</t>
    <rPh sb="0" eb="2">
      <t>ブモン</t>
    </rPh>
    <phoneticPr fontId="1"/>
  </si>
  <si>
    <t>月/日</t>
    <rPh sb="0" eb="1">
      <t>ツキ</t>
    </rPh>
    <rPh sb="2" eb="3">
      <t>ヒ</t>
    </rPh>
    <phoneticPr fontId="1"/>
  </si>
  <si>
    <t>注文書 (購入伺)</t>
    <rPh sb="0" eb="3">
      <t>チュウモンショ</t>
    </rPh>
    <rPh sb="5" eb="7">
      <t>コウニュウ</t>
    </rPh>
    <rPh sb="7" eb="8">
      <t>ウカガイ</t>
    </rPh>
    <phoneticPr fontId="1"/>
  </si>
  <si>
    <t>　　　・月/日の欄には納入月日を必ず記入して下さい。</t>
    <rPh sb="4" eb="5">
      <t>ツキ</t>
    </rPh>
    <rPh sb="6" eb="7">
      <t>ヒ</t>
    </rPh>
    <rPh sb="8" eb="9">
      <t>ラン</t>
    </rPh>
    <rPh sb="11" eb="13">
      <t>ノウニュウ</t>
    </rPh>
    <rPh sb="13" eb="15">
      <t>ガッピ</t>
    </rPh>
    <rPh sb="16" eb="17">
      <t>カナラ</t>
    </rPh>
    <rPh sb="18" eb="20">
      <t>キニュウ</t>
    </rPh>
    <rPh sb="22" eb="23">
      <t>クダ</t>
    </rPh>
    <phoneticPr fontId="1"/>
  </si>
  <si>
    <t>科目</t>
    <rPh sb="0" eb="2">
      <t>カモク</t>
    </rPh>
    <phoneticPr fontId="1"/>
  </si>
  <si>
    <t>小川赤十字病院長　様</t>
    <rPh sb="0" eb="2">
      <t>オガワ</t>
    </rPh>
    <rPh sb="2" eb="5">
      <t>セキジュウジ</t>
    </rPh>
    <rPh sb="5" eb="7">
      <t>ビョウイン</t>
    </rPh>
    <rPh sb="7" eb="8">
      <t>チョウ</t>
    </rPh>
    <rPh sb="9" eb="10">
      <t>サマ</t>
    </rPh>
    <phoneticPr fontId="1"/>
  </si>
  <si>
    <t>業者コード</t>
    <rPh sb="0" eb="2">
      <t>ギョウシャ</t>
    </rPh>
    <phoneticPr fontId="1"/>
  </si>
  <si>
    <t>上 記 の と お り 受 注 致 し ま す</t>
    <rPh sb="0" eb="1">
      <t>ウエ</t>
    </rPh>
    <rPh sb="2" eb="3">
      <t>キ</t>
    </rPh>
    <rPh sb="12" eb="13">
      <t>ウケ</t>
    </rPh>
    <rPh sb="14" eb="15">
      <t>チュウ</t>
    </rPh>
    <rPh sb="16" eb="17">
      <t>イタ</t>
    </rPh>
    <phoneticPr fontId="1"/>
  </si>
  <si>
    <t>検収日</t>
    <rPh sb="0" eb="2">
      <t>ケンシュウ</t>
    </rPh>
    <rPh sb="2" eb="3">
      <t>ビ</t>
    </rPh>
    <phoneticPr fontId="1"/>
  </si>
  <si>
    <t>検収者印</t>
    <rPh sb="0" eb="2">
      <t>ケンシュウ</t>
    </rPh>
    <rPh sb="2" eb="3">
      <t>シャ</t>
    </rPh>
    <rPh sb="3" eb="4">
      <t>イン</t>
    </rPh>
    <phoneticPr fontId="1"/>
  </si>
  <si>
    <t>振込指定口座</t>
    <rPh sb="0" eb="2">
      <t>フリコミ</t>
    </rPh>
    <rPh sb="2" eb="4">
      <t>シテイ</t>
    </rPh>
    <rPh sb="4" eb="6">
      <t>コウザ</t>
    </rPh>
    <phoneticPr fontId="1"/>
  </si>
  <si>
    <t>普</t>
    <rPh sb="0" eb="1">
      <t>フ</t>
    </rPh>
    <phoneticPr fontId="1"/>
  </si>
  <si>
    <t>当</t>
    <rPh sb="0" eb="1">
      <t>トウ</t>
    </rPh>
    <phoneticPr fontId="1"/>
  </si>
  <si>
    <t>名義</t>
    <rPh sb="0" eb="2">
      <t>メイギ</t>
    </rPh>
    <phoneticPr fontId="1"/>
  </si>
  <si>
    <t>　　　　　　　銀行　　　　　　　　支店</t>
    <rPh sb="7" eb="9">
      <t>ギンコウ</t>
    </rPh>
    <rPh sb="17" eb="19">
      <t>シテン</t>
    </rPh>
    <phoneticPr fontId="1"/>
  </si>
  <si>
    <t>No</t>
    <phoneticPr fontId="1"/>
  </si>
  <si>
    <t>.</t>
    <phoneticPr fontId="1"/>
  </si>
  <si>
    <t>㊞</t>
    <phoneticPr fontId="2"/>
  </si>
  <si>
    <t>円</t>
    <rPh sb="0" eb="1">
      <t>エン</t>
    </rPh>
    <phoneticPr fontId="2"/>
  </si>
  <si>
    <t>給食材料</t>
    <rPh sb="0" eb="4">
      <t>キュウショクザイリョウ</t>
    </rPh>
    <phoneticPr fontId="2"/>
  </si>
  <si>
    <t>税率</t>
    <rPh sb="0" eb="2">
      <t>ゼイリツ</t>
    </rPh>
    <phoneticPr fontId="2"/>
  </si>
  <si>
    <t>NO</t>
    <phoneticPr fontId="2"/>
  </si>
  <si>
    <t>納 入 者
住所氏名
TEL
登録番号</t>
    <phoneticPr fontId="2"/>
  </si>
  <si>
    <t>　消費税合計：</t>
    <rPh sb="1" eb="4">
      <t>ショウヒゼイ</t>
    </rPh>
    <rPh sb="4" eb="6">
      <t>ゴウケイ</t>
    </rPh>
    <phoneticPr fontId="2"/>
  </si>
  <si>
    <t>税率8％対象</t>
    <rPh sb="0" eb="2">
      <t>ゼイリツ</t>
    </rPh>
    <rPh sb="4" eb="6">
      <t>タイショウ</t>
    </rPh>
    <phoneticPr fontId="2"/>
  </si>
  <si>
    <t>税率10％対象</t>
    <rPh sb="0" eb="2">
      <t>ゼイリツ</t>
    </rPh>
    <rPh sb="5" eb="7">
      <t>タイショウ</t>
    </rPh>
    <phoneticPr fontId="2"/>
  </si>
  <si>
    <t>　消費税：</t>
    <rPh sb="1" eb="4">
      <t>ショウヒゼイ</t>
    </rPh>
    <phoneticPr fontId="2"/>
  </si>
  <si>
    <t>合計：</t>
    <rPh sb="0" eb="2">
      <t>ゴウケイ</t>
    </rPh>
    <phoneticPr fontId="2"/>
  </si>
  <si>
    <t>＊印は軽減税率対象商品</t>
    <rPh sb="1" eb="2">
      <t>シルシ</t>
    </rPh>
    <rPh sb="3" eb="7">
      <t>ケイゲンゼイリツ</t>
    </rPh>
    <rPh sb="7" eb="9">
      <t>タイショウ</t>
    </rPh>
    <rPh sb="9" eb="11">
      <t>ショウヒン</t>
    </rPh>
    <phoneticPr fontId="2"/>
  </si>
  <si>
    <t>月分</t>
    <rPh sb="0" eb="1">
      <t>ガツ</t>
    </rPh>
    <rPh sb="1" eb="2">
      <t>ブン</t>
    </rPh>
    <phoneticPr fontId="2"/>
  </si>
  <si>
    <r>
      <t xml:space="preserve">合 計
金 額
</t>
    </r>
    <r>
      <rPr>
        <sz val="8"/>
        <color theme="1"/>
        <rFont val="メイリオ"/>
        <family val="3"/>
        <charset val="128"/>
      </rPr>
      <t>（税込み）</t>
    </r>
    <rPh sb="0" eb="1">
      <t>ア</t>
    </rPh>
    <rPh sb="2" eb="3">
      <t>ケイ</t>
    </rPh>
    <rPh sb="4" eb="5">
      <t>キン</t>
    </rPh>
    <rPh sb="6" eb="7">
      <t>ガク</t>
    </rPh>
    <rPh sb="9" eb="11">
      <t>ゼイコ</t>
    </rPh>
    <phoneticPr fontId="1"/>
  </si>
  <si>
    <t>No.</t>
    <phoneticPr fontId="1"/>
  </si>
  <si>
    <t>年</t>
    <rPh sb="0" eb="1">
      <t>ネン</t>
    </rPh>
    <phoneticPr fontId="2"/>
  </si>
  <si>
    <t>令和</t>
    <rPh sb="0" eb="2">
      <t>レイワ</t>
    </rPh>
    <phoneticPr fontId="2"/>
  </si>
  <si>
    <t>納品書</t>
    <rPh sb="0" eb="3">
      <t>ノウヒンショ</t>
    </rPh>
    <phoneticPr fontId="1"/>
  </si>
  <si>
    <t>請求書</t>
    <rPh sb="0" eb="3">
      <t>セイキュウショ</t>
    </rPh>
    <phoneticPr fontId="1"/>
  </si>
  <si>
    <t>税率
8</t>
    <rPh sb="0" eb="2">
      <t>ゼイリツ</t>
    </rPh>
    <phoneticPr fontId="2"/>
  </si>
  <si>
    <r>
      <t>金額　</t>
    </r>
    <r>
      <rPr>
        <sz val="6"/>
        <color indexed="8"/>
        <rFont val="メイリオ"/>
        <family val="3"/>
        <charset val="128"/>
      </rPr>
      <t>円</t>
    </r>
    <r>
      <rPr>
        <sz val="11"/>
        <color theme="1"/>
        <rFont val="メイリオ"/>
        <family val="3"/>
        <charset val="128"/>
      </rPr>
      <t>（税抜）</t>
    </r>
    <rPh sb="0" eb="2">
      <t>キンガク</t>
    </rPh>
    <rPh sb="3" eb="4">
      <t>エン</t>
    </rPh>
    <rPh sb="5" eb="7">
      <t>ゼイヌ</t>
    </rPh>
    <phoneticPr fontId="1"/>
  </si>
  <si>
    <t>令和    年    月    日</t>
    <rPh sb="0" eb="2">
      <t>レイワ</t>
    </rPh>
    <rPh sb="6" eb="7">
      <t>ネン</t>
    </rPh>
    <rPh sb="11" eb="12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</si>
</sst>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m/d;@"/>
    <numFmt numFmtId="177" formatCode="0_ "/>
    <numFmt numFmtId="178" formatCode="[$-411]ggge&quot;年&quot;m&quot;月&quot;d&quot;日&quot;;@"/>
    <numFmt numFmtId="179" formatCode="#"/>
    <numFmt numFmtId="180" formatCode="#,##0_ "/>
    <numFmt numFmtId="181" formatCode="[$-411]ggge&quot;年&quot;m&quot;月分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6" fillId="0" borderId="9" xfId="0" applyFont="1" applyBorder="1" applyProtection="1">
      <alignment vertical="center"/>
      <protection locked="0"/>
    </xf>
    <xf numFmtId="0" fontId="6" fillId="0" borderId="18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Alignment="1">
      <alignment vertical="center" wrapText="1"/>
    </xf>
    <xf numFmtId="179" fontId="6" fillId="0" borderId="0" xfId="0" applyNumberFormat="1" applyFont="1" applyAlignment="1">
      <alignment horizontal="right" shrinkToFit="1"/>
    </xf>
    <xf numFmtId="179" fontId="6" fillId="0" borderId="0" xfId="0" applyNumberFormat="1" applyFont="1" applyBorder="1" applyAlignment="1">
      <alignment horizontal="right" shrinkToFit="1"/>
    </xf>
    <xf numFmtId="179" fontId="6" fillId="0" borderId="1" xfId="0" applyNumberFormat="1" applyFont="1" applyBorder="1" applyAlignment="1">
      <alignment horizontal="right" shrinkToFi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/>
    <xf numFmtId="0" fontId="5" fillId="0" borderId="0" xfId="0" applyFont="1" applyAlignment="1"/>
    <xf numFmtId="178" fontId="6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>
      <alignment vertical="center"/>
    </xf>
    <xf numFmtId="180" fontId="6" fillId="0" borderId="2" xfId="0" applyNumberFormat="1" applyFont="1" applyBorder="1">
      <alignment vertical="center"/>
    </xf>
    <xf numFmtId="180" fontId="6" fillId="0" borderId="0" xfId="0" applyNumberFormat="1" applyFont="1">
      <alignment vertical="center"/>
    </xf>
    <xf numFmtId="179" fontId="6" fillId="0" borderId="2" xfId="0" applyNumberFormat="1" applyFont="1" applyBorder="1" applyAlignment="1">
      <alignment horizontal="right" shrinkToFit="1"/>
    </xf>
    <xf numFmtId="180" fontId="6" fillId="0" borderId="2" xfId="0" applyNumberFormat="1" applyFont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6" fontId="9" fillId="0" borderId="0" xfId="2" applyFont="1" applyBorder="1" applyAlignment="1" applyProtection="1">
      <alignment horizontal="center" vertical="center"/>
    </xf>
    <xf numFmtId="6" fontId="9" fillId="0" borderId="1" xfId="2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180" fontId="6" fillId="0" borderId="0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180" fontId="5" fillId="0" borderId="0" xfId="0" applyNumberFormat="1" applyFont="1" applyBorder="1">
      <alignment vertical="center"/>
    </xf>
    <xf numFmtId="180" fontId="5" fillId="0" borderId="1" xfId="0" applyNumberFormat="1" applyFont="1" applyBorder="1">
      <alignment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" xfId="0" applyFont="1" applyBorder="1" applyAlignment="1" applyProtection="1">
      <alignment horizontal="left" vertical="center" wrapText="1" shrinkToFit="1"/>
      <protection locked="0"/>
    </xf>
    <xf numFmtId="0" fontId="5" fillId="0" borderId="24" xfId="0" applyFont="1" applyBorder="1" applyAlignment="1" applyProtection="1">
      <alignment horizontal="left" vertical="center" wrapText="1" shrinkToFit="1"/>
      <protection locked="0"/>
    </xf>
    <xf numFmtId="0" fontId="6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9" fontId="5" fillId="0" borderId="23" xfId="1" applyNumberFormat="1" applyFont="1" applyBorder="1" applyAlignment="1" applyProtection="1">
      <alignment horizontal="right" vertical="center" shrinkToFit="1"/>
    </xf>
    <xf numFmtId="179" fontId="5" fillId="0" borderId="2" xfId="1" applyNumberFormat="1" applyFont="1" applyBorder="1" applyAlignment="1" applyProtection="1">
      <alignment horizontal="right" vertical="center" shrinkToFit="1"/>
    </xf>
    <xf numFmtId="179" fontId="5" fillId="0" borderId="24" xfId="1" applyNumberFormat="1" applyFont="1" applyBorder="1" applyAlignment="1" applyProtection="1">
      <alignment horizontal="right" vertical="center" shrinkToFit="1"/>
    </xf>
    <xf numFmtId="0" fontId="9" fillId="0" borderId="0" xfId="0" applyFont="1" applyAlignment="1">
      <alignment horizontal="center" vertical="center"/>
    </xf>
    <xf numFmtId="176" fontId="6" fillId="0" borderId="23" xfId="0" applyNumberFormat="1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locked="0"/>
    </xf>
    <xf numFmtId="176" fontId="6" fillId="0" borderId="13" xfId="0" applyNumberFormat="1" applyFont="1" applyBorder="1" applyAlignment="1" applyProtection="1">
      <alignment horizontal="center" vertical="center" shrinkToFit="1"/>
      <protection locked="0"/>
    </xf>
    <xf numFmtId="177" fontId="5" fillId="0" borderId="23" xfId="0" applyNumberFormat="1" applyFont="1" applyBorder="1" applyAlignment="1" applyProtection="1">
      <alignment horizontal="center" vertical="center" shrinkToFit="1"/>
      <protection locked="0"/>
    </xf>
    <xf numFmtId="177" fontId="5" fillId="0" borderId="2" xfId="0" applyNumberFormat="1" applyFont="1" applyBorder="1" applyAlignment="1" applyProtection="1">
      <alignment horizontal="center" vertical="center" shrinkToFit="1"/>
      <protection locked="0"/>
    </xf>
    <xf numFmtId="177" fontId="5" fillId="0" borderId="24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 shrinkToFit="1"/>
    </xf>
    <xf numFmtId="181" fontId="11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38" fontId="5" fillId="0" borderId="23" xfId="1" applyFont="1" applyBorder="1" applyAlignment="1" applyProtection="1">
      <alignment vertical="center" shrinkToFit="1"/>
      <protection locked="0"/>
    </xf>
    <xf numFmtId="38" fontId="5" fillId="0" borderId="2" xfId="1" applyFont="1" applyBorder="1" applyAlignment="1" applyProtection="1">
      <alignment vertical="center" shrinkToFit="1"/>
      <protection locked="0"/>
    </xf>
    <xf numFmtId="38" fontId="5" fillId="0" borderId="24" xfId="1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6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179" fontId="16" fillId="0" borderId="0" xfId="0" applyNumberFormat="1" applyFont="1" applyAlignment="1">
      <alignment horizontal="center" vertical="center" shrinkToFit="1"/>
    </xf>
    <xf numFmtId="179" fontId="11" fillId="0" borderId="23" xfId="0" applyNumberFormat="1" applyFont="1" applyBorder="1" applyAlignment="1" applyProtection="1">
      <alignment horizontal="center" vertical="center"/>
      <protection locked="0"/>
    </xf>
    <xf numFmtId="179" fontId="11" fillId="0" borderId="2" xfId="0" applyNumberFormat="1" applyFont="1" applyBorder="1" applyAlignment="1" applyProtection="1">
      <alignment horizontal="center" vertical="center"/>
      <protection locked="0"/>
    </xf>
    <xf numFmtId="179" fontId="11" fillId="0" borderId="24" xfId="0" applyNumberFormat="1" applyFont="1" applyBorder="1" applyAlignment="1" applyProtection="1">
      <alignment horizontal="center" vertical="center"/>
      <protection locked="0"/>
    </xf>
    <xf numFmtId="179" fontId="5" fillId="0" borderId="2" xfId="0" applyNumberFormat="1" applyFont="1" applyBorder="1" applyAlignment="1" applyProtection="1">
      <alignment horizontal="left" vertical="center" wrapText="1" shrinkToFit="1"/>
      <protection locked="0"/>
    </xf>
    <xf numFmtId="179" fontId="5" fillId="0" borderId="24" xfId="0" applyNumberFormat="1" applyFont="1" applyBorder="1" applyAlignment="1" applyProtection="1">
      <alignment horizontal="left" vertical="center" wrapText="1" shrinkToFit="1"/>
      <protection locked="0"/>
    </xf>
    <xf numFmtId="179" fontId="5" fillId="0" borderId="23" xfId="0" applyNumberFormat="1" applyFont="1" applyBorder="1" applyAlignment="1" applyProtection="1">
      <alignment horizontal="center" vertical="center" wrapText="1"/>
      <protection locked="0"/>
    </xf>
    <xf numFmtId="179" fontId="5" fillId="0" borderId="2" xfId="0" applyNumberFormat="1" applyFont="1" applyBorder="1" applyAlignment="1" applyProtection="1">
      <alignment horizontal="center" vertical="center" wrapText="1"/>
      <protection locked="0"/>
    </xf>
    <xf numFmtId="179" fontId="5" fillId="0" borderId="24" xfId="0" applyNumberFormat="1" applyFont="1" applyBorder="1" applyAlignment="1" applyProtection="1">
      <alignment horizontal="center" vertical="center" wrapText="1"/>
      <protection locked="0"/>
    </xf>
    <xf numFmtId="179" fontId="5" fillId="0" borderId="23" xfId="0" applyNumberFormat="1" applyFont="1" applyBorder="1" applyAlignment="1" applyProtection="1">
      <alignment horizontal="center" vertical="center" shrinkToFit="1"/>
      <protection locked="0"/>
    </xf>
    <xf numFmtId="179" fontId="5" fillId="0" borderId="2" xfId="0" applyNumberFormat="1" applyFont="1" applyBorder="1" applyAlignment="1" applyProtection="1">
      <alignment horizontal="center" vertical="center" shrinkToFit="1"/>
      <protection locked="0"/>
    </xf>
    <xf numFmtId="179" fontId="5" fillId="0" borderId="24" xfId="0" applyNumberFormat="1" applyFont="1" applyBorder="1" applyAlignment="1" applyProtection="1">
      <alignment horizontal="center" vertical="center" shrinkToFit="1"/>
      <protection locked="0"/>
    </xf>
    <xf numFmtId="179" fontId="5" fillId="0" borderId="23" xfId="1" applyNumberFormat="1" applyFont="1" applyBorder="1" applyAlignment="1" applyProtection="1">
      <alignment vertical="center" shrinkToFit="1"/>
      <protection locked="0"/>
    </xf>
    <xf numFmtId="179" fontId="5" fillId="0" borderId="2" xfId="1" applyNumberFormat="1" applyFont="1" applyBorder="1" applyAlignment="1" applyProtection="1">
      <alignment vertical="center" shrinkToFit="1"/>
      <protection locked="0"/>
    </xf>
    <xf numFmtId="179" fontId="5" fillId="0" borderId="24" xfId="1" applyNumberFormat="1" applyFont="1" applyBorder="1" applyAlignment="1" applyProtection="1">
      <alignment vertical="center" shrinkToFit="1"/>
      <protection locked="0"/>
    </xf>
    <xf numFmtId="179" fontId="5" fillId="0" borderId="23" xfId="0" applyNumberFormat="1" applyFont="1" applyBorder="1" applyAlignment="1" applyProtection="1">
      <alignment vertical="center" shrinkToFit="1"/>
      <protection locked="0"/>
    </xf>
    <xf numFmtId="179" fontId="5" fillId="0" borderId="2" xfId="0" applyNumberFormat="1" applyFont="1" applyBorder="1" applyAlignment="1" applyProtection="1">
      <alignment vertical="center" shrinkToFit="1"/>
      <protection locked="0"/>
    </xf>
    <xf numFmtId="179" fontId="5" fillId="0" borderId="24" xfId="0" applyNumberFormat="1" applyFont="1" applyBorder="1" applyAlignment="1" applyProtection="1">
      <alignment vertical="center" shrinkToFit="1"/>
      <protection locked="0"/>
    </xf>
    <xf numFmtId="179" fontId="5" fillId="0" borderId="2" xfId="0" applyNumberFormat="1" applyFont="1" applyBorder="1" applyAlignment="1" applyProtection="1">
      <alignment horizontal="left" vertical="center" wrapText="1" shrinkToFit="1"/>
    </xf>
    <xf numFmtId="179" fontId="5" fillId="0" borderId="24" xfId="0" applyNumberFormat="1" applyFont="1" applyBorder="1" applyAlignment="1" applyProtection="1">
      <alignment horizontal="left" vertical="center" wrapText="1" shrinkToFit="1"/>
    </xf>
    <xf numFmtId="0" fontId="13" fillId="0" borderId="26" xfId="0" applyFont="1" applyBorder="1" applyAlignment="1" applyProtection="1">
      <alignment horizontal="center" vertical="center" textRotation="255" shrinkToFit="1"/>
      <protection locked="0"/>
    </xf>
    <xf numFmtId="0" fontId="13" fillId="0" borderId="3" xfId="0" applyFont="1" applyBorder="1" applyAlignment="1" applyProtection="1">
      <alignment horizontal="center" vertical="center" textRotation="255" shrinkToFit="1"/>
      <protection locked="0"/>
    </xf>
    <xf numFmtId="0" fontId="13" fillId="0" borderId="29" xfId="0" applyFont="1" applyBorder="1" applyAlignment="1" applyProtection="1">
      <alignment horizontal="center" vertical="center" textRotation="255" shrinkToFit="1"/>
      <protection locked="0"/>
    </xf>
    <xf numFmtId="0" fontId="13" fillId="0" borderId="22" xfId="0" applyFont="1" applyBorder="1" applyAlignment="1" applyProtection="1">
      <alignment horizontal="center" vertical="center" textRotation="255" shrinkToFi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shrinkToFit="1"/>
      <protection locked="0"/>
    </xf>
    <xf numFmtId="0" fontId="6" fillId="0" borderId="1" xfId="0" applyFont="1" applyBorder="1" applyAlignment="1" applyProtection="1">
      <alignment shrinkToFit="1"/>
      <protection locked="0"/>
    </xf>
    <xf numFmtId="0" fontId="12" fillId="0" borderId="25" xfId="0" applyFont="1" applyBorder="1" applyAlignment="1" applyProtection="1">
      <alignment horizontal="center" vertical="center" textRotation="255" shrinkToFit="1"/>
      <protection locked="0"/>
    </xf>
    <xf numFmtId="0" fontId="12" fillId="0" borderId="24" xfId="0" applyFont="1" applyBorder="1" applyAlignment="1" applyProtection="1">
      <alignment horizontal="center" vertical="center" textRotation="255" shrinkToFit="1"/>
      <protection locked="0"/>
    </xf>
    <xf numFmtId="0" fontId="12" fillId="0" borderId="26" xfId="0" applyFont="1" applyBorder="1" applyAlignment="1" applyProtection="1">
      <alignment horizontal="center" vertical="center" textRotation="255" shrinkToFit="1"/>
      <protection locked="0"/>
    </xf>
    <xf numFmtId="0" fontId="12" fillId="0" borderId="3" xfId="0" applyFont="1" applyBorder="1" applyAlignment="1" applyProtection="1">
      <alignment horizontal="center" vertical="center" textRotation="255" shrinkToFit="1"/>
      <protection locked="0"/>
    </xf>
    <xf numFmtId="0" fontId="12" fillId="0" borderId="27" xfId="0" applyFont="1" applyBorder="1" applyAlignment="1" applyProtection="1">
      <alignment horizontal="center" vertical="center" textRotation="255" shrinkToFit="1"/>
      <protection locked="0"/>
    </xf>
    <xf numFmtId="0" fontId="12" fillId="0" borderId="28" xfId="0" applyFont="1" applyBorder="1" applyAlignment="1" applyProtection="1">
      <alignment horizontal="center" vertical="center" textRotation="255" shrinkToFit="1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</cellXfs>
  <cellStyles count="4">
    <cellStyle name="桁区切り" xfId="1" builtinId="6"/>
    <cellStyle name="通貨" xfId="2" builtinId="7"/>
    <cellStyle name="標準" xfId="0" builtinId="0"/>
    <cellStyle name="標準 2" xfId="3"/>
  </cellStyles>
  <dxfs count="9">
    <dxf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U56"/>
  <sheetViews>
    <sheetView tabSelected="1" zoomScaleNormal="100" workbookViewId="0">
      <selection activeCell="AY47" sqref="AY47"/>
    </sheetView>
  </sheetViews>
  <sheetFormatPr defaultColWidth="1.625" defaultRowHeight="13.5" x14ac:dyDescent="0.15"/>
  <cols>
    <col min="1" max="6" width="1.625" customWidth="1"/>
    <col min="7" max="7" width="2.25" bestFit="1" customWidth="1"/>
  </cols>
  <sheetData>
    <row r="1" spans="1:67" ht="9.75" customHeight="1" x14ac:dyDescent="0.15"/>
    <row r="2" spans="1:67" ht="9.75" customHeight="1" x14ac:dyDescent="0.15"/>
    <row r="3" spans="1:67" ht="9.75" customHeight="1" x14ac:dyDescent="0.15">
      <c r="AI3" s="55" t="s">
        <v>35</v>
      </c>
      <c r="AJ3" s="55"/>
      <c r="AK3" s="55"/>
      <c r="AL3" s="55"/>
      <c r="AM3" s="57">
        <v>1</v>
      </c>
      <c r="AN3" s="57"/>
      <c r="AO3" s="57"/>
      <c r="AP3" s="57"/>
      <c r="AQ3" s="57"/>
      <c r="AR3" s="57"/>
      <c r="AS3" s="57"/>
      <c r="AT3" s="57"/>
      <c r="AV3" s="55" t="s">
        <v>8</v>
      </c>
      <c r="AW3" s="55"/>
      <c r="AX3" s="55"/>
      <c r="AY3" s="55"/>
      <c r="AZ3" s="57" t="s">
        <v>23</v>
      </c>
      <c r="BA3" s="57"/>
      <c r="BB3" s="57"/>
      <c r="BC3" s="57"/>
      <c r="BD3" s="57"/>
      <c r="BE3" s="57"/>
      <c r="BF3" s="57"/>
      <c r="BG3" s="57"/>
    </row>
    <row r="4" spans="1:67" ht="9.75" customHeight="1" x14ac:dyDescent="0.15">
      <c r="AI4" s="56"/>
      <c r="AJ4" s="56"/>
      <c r="AK4" s="56"/>
      <c r="AL4" s="56"/>
      <c r="AM4" s="58"/>
      <c r="AN4" s="58"/>
      <c r="AO4" s="58"/>
      <c r="AP4" s="58"/>
      <c r="AQ4" s="58"/>
      <c r="AR4" s="58"/>
      <c r="AS4" s="58"/>
      <c r="AT4" s="58"/>
      <c r="AV4" s="56"/>
      <c r="AW4" s="56"/>
      <c r="AX4" s="56"/>
      <c r="AY4" s="56"/>
      <c r="AZ4" s="58"/>
      <c r="BA4" s="58"/>
      <c r="BB4" s="58"/>
      <c r="BC4" s="58"/>
      <c r="BD4" s="58"/>
      <c r="BE4" s="58"/>
      <c r="BF4" s="58"/>
      <c r="BG4" s="58"/>
    </row>
    <row r="5" spans="1:67" ht="9.75" customHeight="1" thickBot="1" x14ac:dyDescent="0.2"/>
    <row r="6" spans="1:67" ht="9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74" t="s">
        <v>34</v>
      </c>
      <c r="AA6" s="75"/>
      <c r="AB6" s="75"/>
      <c r="AC6" s="75"/>
      <c r="AD6" s="76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4"/>
    </row>
    <row r="7" spans="1:67" ht="9.75" customHeight="1" x14ac:dyDescent="0.15">
      <c r="A7" s="5"/>
      <c r="Y7" s="14"/>
      <c r="Z7" s="77"/>
      <c r="AA7" s="78"/>
      <c r="AB7" s="78"/>
      <c r="AC7" s="78"/>
      <c r="AD7" s="79"/>
      <c r="AG7" s="83">
        <f>AH16+BA16</f>
        <v>0</v>
      </c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H7" s="6"/>
    </row>
    <row r="8" spans="1:67" ht="9.75" customHeight="1" x14ac:dyDescent="0.15">
      <c r="A8" s="5"/>
      <c r="B8" s="111" t="s">
        <v>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4"/>
      <c r="Z8" s="77"/>
      <c r="AA8" s="78"/>
      <c r="AB8" s="78"/>
      <c r="AC8" s="78"/>
      <c r="AD8" s="79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H8" s="6"/>
    </row>
    <row r="9" spans="1:67" ht="9.75" customHeight="1" x14ac:dyDescent="0.15">
      <c r="A9" s="5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4"/>
      <c r="Z9" s="77"/>
      <c r="AA9" s="78"/>
      <c r="AB9" s="78"/>
      <c r="AC9" s="78"/>
      <c r="AD9" s="79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H9" s="6"/>
    </row>
    <row r="10" spans="1:67" ht="9.75" customHeight="1" x14ac:dyDescent="0.15">
      <c r="A10" s="5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4"/>
      <c r="Z10" s="77"/>
      <c r="AA10" s="78"/>
      <c r="AB10" s="78"/>
      <c r="AC10" s="78"/>
      <c r="AD10" s="79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H10" s="6"/>
    </row>
    <row r="11" spans="1:67" ht="9.75" customHeight="1" x14ac:dyDescent="0.15">
      <c r="A11" s="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4"/>
      <c r="Z11" s="80"/>
      <c r="AA11" s="81"/>
      <c r="AB11" s="81"/>
      <c r="AC11" s="81"/>
      <c r="AD11" s="82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7"/>
    </row>
    <row r="12" spans="1:67" ht="9.75" customHeight="1" x14ac:dyDescent="0.15">
      <c r="A12" s="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4"/>
      <c r="Z12" s="59" t="s">
        <v>28</v>
      </c>
      <c r="AA12" s="60"/>
      <c r="AB12" s="60"/>
      <c r="AC12" s="60"/>
      <c r="AD12" s="60"/>
      <c r="AE12" s="60"/>
      <c r="AF12" s="60"/>
      <c r="AG12" s="60"/>
      <c r="AH12" s="65"/>
      <c r="AI12" s="65"/>
      <c r="AJ12" s="65"/>
      <c r="AK12" s="65"/>
      <c r="AL12" s="65"/>
      <c r="AM12" s="65"/>
      <c r="AN12" s="65"/>
      <c r="AO12" s="65"/>
      <c r="AP12" s="65"/>
      <c r="AQ12" s="66" t="s">
        <v>22</v>
      </c>
      <c r="AR12" s="66"/>
      <c r="AS12" s="63" t="s">
        <v>30</v>
      </c>
      <c r="AT12" s="63"/>
      <c r="AU12" s="63"/>
      <c r="AV12" s="63"/>
      <c r="AW12" s="63"/>
      <c r="AX12" s="63"/>
      <c r="AY12" s="63"/>
      <c r="AZ12" s="63"/>
      <c r="BA12" s="65">
        <f>ROUNDDOWN(AH12*0.08,0)</f>
        <v>0</v>
      </c>
      <c r="BB12" s="65"/>
      <c r="BC12" s="65"/>
      <c r="BD12" s="65"/>
      <c r="BE12" s="65"/>
      <c r="BF12" s="65"/>
      <c r="BG12" s="106" t="s">
        <v>22</v>
      </c>
      <c r="BH12" s="107"/>
    </row>
    <row r="13" spans="1:67" ht="9.75" customHeight="1" x14ac:dyDescent="0.15">
      <c r="A13" s="5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4"/>
      <c r="Z13" s="61"/>
      <c r="AA13" s="62"/>
      <c r="AB13" s="62"/>
      <c r="AC13" s="62"/>
      <c r="AD13" s="62"/>
      <c r="AE13" s="62"/>
      <c r="AF13" s="62"/>
      <c r="AG13" s="62"/>
      <c r="AH13" s="31"/>
      <c r="AI13" s="31"/>
      <c r="AJ13" s="31"/>
      <c r="AK13" s="31"/>
      <c r="AL13" s="31"/>
      <c r="AM13" s="31"/>
      <c r="AN13" s="31"/>
      <c r="AO13" s="31"/>
      <c r="AP13" s="31"/>
      <c r="AQ13" s="67"/>
      <c r="AR13" s="67"/>
      <c r="AS13" s="64"/>
      <c r="AT13" s="64"/>
      <c r="AU13" s="64"/>
      <c r="AV13" s="64"/>
      <c r="AW13" s="64"/>
      <c r="AX13" s="64"/>
      <c r="AY13" s="64"/>
      <c r="AZ13" s="64"/>
      <c r="BA13" s="31"/>
      <c r="BB13" s="31"/>
      <c r="BC13" s="31"/>
      <c r="BD13" s="31"/>
      <c r="BE13" s="31"/>
      <c r="BF13" s="31"/>
      <c r="BG13" s="55"/>
      <c r="BH13" s="98"/>
    </row>
    <row r="14" spans="1:67" ht="9.75" customHeight="1" x14ac:dyDescent="0.15">
      <c r="A14" s="5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4"/>
      <c r="Z14" s="61" t="s">
        <v>29</v>
      </c>
      <c r="AA14" s="62"/>
      <c r="AB14" s="62"/>
      <c r="AC14" s="62"/>
      <c r="AD14" s="62"/>
      <c r="AE14" s="62"/>
      <c r="AF14" s="62"/>
      <c r="AG14" s="62"/>
      <c r="AH14" s="31"/>
      <c r="AI14" s="31"/>
      <c r="AJ14" s="31"/>
      <c r="AK14" s="31"/>
      <c r="AL14" s="31"/>
      <c r="AM14" s="31"/>
      <c r="AN14" s="31"/>
      <c r="AO14" s="31"/>
      <c r="AP14" s="31"/>
      <c r="AQ14" s="67" t="s">
        <v>22</v>
      </c>
      <c r="AR14" s="67"/>
      <c r="AS14" s="64" t="s">
        <v>30</v>
      </c>
      <c r="AT14" s="64"/>
      <c r="AU14" s="64"/>
      <c r="AV14" s="64"/>
      <c r="AW14" s="64"/>
      <c r="AX14" s="64"/>
      <c r="AY14" s="64"/>
      <c r="AZ14" s="64"/>
      <c r="BA14" s="31">
        <f>ROUNDDOWN(AH14*0.1,0)</f>
        <v>0</v>
      </c>
      <c r="BB14" s="31"/>
      <c r="BC14" s="31"/>
      <c r="BD14" s="31"/>
      <c r="BE14" s="31"/>
      <c r="BF14" s="31"/>
      <c r="BG14" s="55" t="s">
        <v>22</v>
      </c>
      <c r="BH14" s="98"/>
      <c r="BO14" s="26"/>
    </row>
    <row r="15" spans="1:67" ht="9.75" customHeight="1" x14ac:dyDescent="0.15">
      <c r="A15" s="5"/>
      <c r="B15" s="29"/>
      <c r="C15" s="119" t="s">
        <v>37</v>
      </c>
      <c r="D15" s="119"/>
      <c r="E15" s="119"/>
      <c r="F15" s="119"/>
      <c r="G15" s="119"/>
      <c r="H15" s="118"/>
      <c r="I15" s="118"/>
      <c r="J15" s="118"/>
      <c r="K15" s="119" t="s">
        <v>36</v>
      </c>
      <c r="L15" s="119"/>
      <c r="M15" s="118"/>
      <c r="N15" s="118"/>
      <c r="O15" s="118"/>
      <c r="P15" s="118"/>
      <c r="Q15" s="118"/>
      <c r="R15" s="54" t="s">
        <v>33</v>
      </c>
      <c r="S15" s="54"/>
      <c r="T15" s="54"/>
      <c r="U15" s="54"/>
      <c r="V15" s="54"/>
      <c r="W15" s="54"/>
      <c r="X15" s="54"/>
      <c r="Y15" s="14"/>
      <c r="Z15" s="61"/>
      <c r="AA15" s="62"/>
      <c r="AB15" s="62"/>
      <c r="AC15" s="62"/>
      <c r="AD15" s="62"/>
      <c r="AE15" s="62"/>
      <c r="AF15" s="62"/>
      <c r="AG15" s="62"/>
      <c r="AH15" s="31"/>
      <c r="AI15" s="31"/>
      <c r="AJ15" s="31"/>
      <c r="AK15" s="31"/>
      <c r="AL15" s="31"/>
      <c r="AM15" s="31"/>
      <c r="AN15" s="31"/>
      <c r="AO15" s="31"/>
      <c r="AP15" s="31"/>
      <c r="AQ15" s="67"/>
      <c r="AR15" s="67"/>
      <c r="AS15" s="64"/>
      <c r="AT15" s="64"/>
      <c r="AU15" s="64"/>
      <c r="AV15" s="64"/>
      <c r="AW15" s="64"/>
      <c r="AX15" s="64"/>
      <c r="AY15" s="64"/>
      <c r="AZ15" s="64"/>
      <c r="BA15" s="31"/>
      <c r="BB15" s="31"/>
      <c r="BC15" s="31"/>
      <c r="BD15" s="31"/>
      <c r="BE15" s="31"/>
      <c r="BF15" s="31"/>
      <c r="BG15" s="55"/>
      <c r="BH15" s="98"/>
    </row>
    <row r="16" spans="1:67" ht="9.75" customHeight="1" x14ac:dyDescent="0.15">
      <c r="A16" s="5"/>
      <c r="B16" s="29"/>
      <c r="C16" s="119"/>
      <c r="D16" s="119"/>
      <c r="E16" s="119"/>
      <c r="F16" s="119"/>
      <c r="G16" s="119"/>
      <c r="H16" s="118"/>
      <c r="I16" s="118"/>
      <c r="J16" s="118"/>
      <c r="K16" s="119"/>
      <c r="L16" s="119"/>
      <c r="M16" s="118"/>
      <c r="N16" s="118"/>
      <c r="O16" s="118"/>
      <c r="P16" s="118"/>
      <c r="Q16" s="118"/>
      <c r="R16" s="54"/>
      <c r="S16" s="54"/>
      <c r="T16" s="54"/>
      <c r="U16" s="54"/>
      <c r="V16" s="54"/>
      <c r="W16" s="54"/>
      <c r="X16" s="54"/>
      <c r="Y16" s="14"/>
      <c r="Z16" s="61" t="s">
        <v>31</v>
      </c>
      <c r="AA16" s="131"/>
      <c r="AB16" s="131"/>
      <c r="AC16" s="131"/>
      <c r="AD16" s="131"/>
      <c r="AE16" s="131"/>
      <c r="AF16" s="131"/>
      <c r="AG16" s="131"/>
      <c r="AH16" s="32">
        <f>AH12+AH14</f>
        <v>0</v>
      </c>
      <c r="AI16" s="32"/>
      <c r="AJ16" s="32"/>
      <c r="AK16" s="32"/>
      <c r="AL16" s="32"/>
      <c r="AM16" s="32"/>
      <c r="AN16" s="32"/>
      <c r="AO16" s="32"/>
      <c r="AP16" s="32"/>
      <c r="AQ16" s="93" t="s">
        <v>22</v>
      </c>
      <c r="AR16" s="93"/>
      <c r="AS16" s="95" t="s">
        <v>27</v>
      </c>
      <c r="AT16" s="95"/>
      <c r="AU16" s="95"/>
      <c r="AV16" s="95"/>
      <c r="AW16" s="95"/>
      <c r="AX16" s="95"/>
      <c r="AY16" s="95"/>
      <c r="AZ16" s="95"/>
      <c r="BA16" s="32">
        <f>BA12+BA14</f>
        <v>0</v>
      </c>
      <c r="BB16" s="32"/>
      <c r="BC16" s="32"/>
      <c r="BD16" s="32"/>
      <c r="BE16" s="32"/>
      <c r="BF16" s="32"/>
      <c r="BG16" s="97" t="s">
        <v>22</v>
      </c>
      <c r="BH16" s="98"/>
    </row>
    <row r="17" spans="1:60" ht="13.15" customHeight="1" x14ac:dyDescent="0.15">
      <c r="A17" s="5"/>
      <c r="B17" s="29"/>
      <c r="C17" s="119"/>
      <c r="D17" s="119"/>
      <c r="E17" s="119"/>
      <c r="F17" s="119"/>
      <c r="G17" s="119"/>
      <c r="H17" s="118"/>
      <c r="I17" s="118"/>
      <c r="J17" s="118"/>
      <c r="K17" s="119"/>
      <c r="L17" s="119"/>
      <c r="M17" s="118"/>
      <c r="N17" s="118"/>
      <c r="O17" s="118"/>
      <c r="P17" s="118"/>
      <c r="Q17" s="118"/>
      <c r="R17" s="54"/>
      <c r="S17" s="54"/>
      <c r="T17" s="54"/>
      <c r="U17" s="54"/>
      <c r="V17" s="54"/>
      <c r="W17" s="54"/>
      <c r="X17" s="54"/>
      <c r="Y17" s="14"/>
      <c r="Z17" s="132"/>
      <c r="AA17" s="133"/>
      <c r="AB17" s="133"/>
      <c r="AC17" s="133"/>
      <c r="AD17" s="133"/>
      <c r="AE17" s="133"/>
      <c r="AF17" s="133"/>
      <c r="AG17" s="133"/>
      <c r="AH17" s="33"/>
      <c r="AI17" s="33"/>
      <c r="AJ17" s="33"/>
      <c r="AK17" s="33"/>
      <c r="AL17" s="33"/>
      <c r="AM17" s="33"/>
      <c r="AN17" s="33"/>
      <c r="AO17" s="33"/>
      <c r="AP17" s="33"/>
      <c r="AQ17" s="94"/>
      <c r="AR17" s="94"/>
      <c r="AS17" s="96"/>
      <c r="AT17" s="96"/>
      <c r="AU17" s="96"/>
      <c r="AV17" s="96"/>
      <c r="AW17" s="96"/>
      <c r="AX17" s="96"/>
      <c r="AY17" s="96"/>
      <c r="AZ17" s="96"/>
      <c r="BA17" s="33"/>
      <c r="BB17" s="33"/>
      <c r="BC17" s="33"/>
      <c r="BD17" s="33"/>
      <c r="BE17" s="33"/>
      <c r="BF17" s="33"/>
      <c r="BG17" s="56"/>
      <c r="BH17" s="99"/>
    </row>
    <row r="18" spans="1:60" ht="9.75" customHeight="1" x14ac:dyDescent="0.15">
      <c r="A18" s="5"/>
      <c r="C18" s="52" t="s">
        <v>32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Y18" s="14"/>
      <c r="Z18" s="87" t="s">
        <v>7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9"/>
    </row>
    <row r="19" spans="1:60" ht="9.75" customHeight="1" x14ac:dyDescent="0.15">
      <c r="A19" s="5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Y19" s="14"/>
      <c r="Z19" s="90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2"/>
    </row>
    <row r="20" spans="1:60" ht="9.75" customHeight="1" x14ac:dyDescent="0.15">
      <c r="A20" s="120" t="s">
        <v>25</v>
      </c>
      <c r="B20" s="41"/>
      <c r="C20" s="42"/>
      <c r="D20" s="102" t="s">
        <v>40</v>
      </c>
      <c r="E20" s="41"/>
      <c r="F20" s="42"/>
      <c r="G20" s="41" t="s">
        <v>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/>
      <c r="Z20" s="40" t="s">
        <v>1</v>
      </c>
      <c r="AA20" s="41"/>
      <c r="AB20" s="41"/>
      <c r="AC20" s="41"/>
      <c r="AD20" s="42"/>
      <c r="AE20" s="68" t="s">
        <v>2</v>
      </c>
      <c r="AF20" s="69"/>
      <c r="AG20" s="69"/>
      <c r="AH20" s="70"/>
      <c r="AI20" s="40" t="s">
        <v>3</v>
      </c>
      <c r="AJ20" s="41"/>
      <c r="AK20" s="41"/>
      <c r="AL20" s="41"/>
      <c r="AM20" s="41"/>
      <c r="AN20" s="42"/>
      <c r="AO20" s="40" t="s">
        <v>41</v>
      </c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2"/>
      <c r="BA20" s="40" t="s">
        <v>4</v>
      </c>
      <c r="BB20" s="41"/>
      <c r="BC20" s="41"/>
      <c r="BD20" s="41"/>
      <c r="BE20" s="42"/>
      <c r="BF20" s="68" t="s">
        <v>5</v>
      </c>
      <c r="BG20" s="69"/>
      <c r="BH20" s="85"/>
    </row>
    <row r="21" spans="1:60" ht="9.75" customHeight="1" x14ac:dyDescent="0.15">
      <c r="A21" s="121"/>
      <c r="B21" s="44"/>
      <c r="C21" s="45"/>
      <c r="D21" s="43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  <c r="Z21" s="43"/>
      <c r="AA21" s="44"/>
      <c r="AB21" s="44"/>
      <c r="AC21" s="44"/>
      <c r="AD21" s="45"/>
      <c r="AE21" s="71"/>
      <c r="AF21" s="72"/>
      <c r="AG21" s="72"/>
      <c r="AH21" s="73"/>
      <c r="AI21" s="43"/>
      <c r="AJ21" s="44"/>
      <c r="AK21" s="44"/>
      <c r="AL21" s="44"/>
      <c r="AM21" s="44"/>
      <c r="AN21" s="45"/>
      <c r="AO21" s="43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5"/>
      <c r="BA21" s="43"/>
      <c r="BB21" s="44"/>
      <c r="BC21" s="44"/>
      <c r="BD21" s="44"/>
      <c r="BE21" s="45"/>
      <c r="BF21" s="71"/>
      <c r="BG21" s="72"/>
      <c r="BH21" s="86"/>
    </row>
    <row r="22" spans="1:60" ht="22.15" customHeight="1" x14ac:dyDescent="0.15">
      <c r="A22" s="120">
        <v>1</v>
      </c>
      <c r="B22" s="41"/>
      <c r="C22" s="42"/>
      <c r="D22" s="103"/>
      <c r="E22" s="104"/>
      <c r="F22" s="105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1"/>
      <c r="Z22" s="122"/>
      <c r="AA22" s="123"/>
      <c r="AB22" s="123"/>
      <c r="AC22" s="123"/>
      <c r="AD22" s="124"/>
      <c r="AE22" s="115"/>
      <c r="AF22" s="116"/>
      <c r="AG22" s="116"/>
      <c r="AH22" s="117"/>
      <c r="AI22" s="125"/>
      <c r="AJ22" s="126"/>
      <c r="AK22" s="126"/>
      <c r="AL22" s="126"/>
      <c r="AM22" s="126"/>
      <c r="AN22" s="127"/>
      <c r="AO22" s="108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128"/>
      <c r="BB22" s="129"/>
      <c r="BC22" s="129"/>
      <c r="BD22" s="129"/>
      <c r="BE22" s="130"/>
      <c r="BF22" s="112"/>
      <c r="BG22" s="113"/>
      <c r="BH22" s="114"/>
    </row>
    <row r="23" spans="1:60" ht="22.15" customHeight="1" x14ac:dyDescent="0.15">
      <c r="A23" s="120">
        <v>2</v>
      </c>
      <c r="B23" s="41"/>
      <c r="C23" s="42"/>
      <c r="D23" s="103"/>
      <c r="E23" s="104"/>
      <c r="F23" s="105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1"/>
      <c r="Z23" s="122"/>
      <c r="AA23" s="123"/>
      <c r="AB23" s="123"/>
      <c r="AC23" s="123"/>
      <c r="AD23" s="124"/>
      <c r="AE23" s="115"/>
      <c r="AF23" s="116"/>
      <c r="AG23" s="116"/>
      <c r="AH23" s="117"/>
      <c r="AI23" s="125"/>
      <c r="AJ23" s="126"/>
      <c r="AK23" s="126"/>
      <c r="AL23" s="126"/>
      <c r="AM23" s="126"/>
      <c r="AN23" s="127"/>
      <c r="AO23" s="108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10"/>
      <c r="BA23" s="128"/>
      <c r="BB23" s="129"/>
      <c r="BC23" s="129"/>
      <c r="BD23" s="129"/>
      <c r="BE23" s="130"/>
      <c r="BF23" s="112"/>
      <c r="BG23" s="113"/>
      <c r="BH23" s="114"/>
    </row>
    <row r="24" spans="1:60" ht="22.15" customHeight="1" x14ac:dyDescent="0.15">
      <c r="A24" s="120">
        <v>3</v>
      </c>
      <c r="B24" s="41"/>
      <c r="C24" s="42"/>
      <c r="D24" s="103"/>
      <c r="E24" s="104"/>
      <c r="F24" s="105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1"/>
      <c r="Z24" s="122"/>
      <c r="AA24" s="123"/>
      <c r="AB24" s="123"/>
      <c r="AC24" s="123"/>
      <c r="AD24" s="124"/>
      <c r="AE24" s="115"/>
      <c r="AF24" s="116"/>
      <c r="AG24" s="116"/>
      <c r="AH24" s="117"/>
      <c r="AI24" s="125"/>
      <c r="AJ24" s="126"/>
      <c r="AK24" s="126"/>
      <c r="AL24" s="126"/>
      <c r="AM24" s="126"/>
      <c r="AN24" s="127"/>
      <c r="AO24" s="108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10"/>
      <c r="BA24" s="128"/>
      <c r="BB24" s="129"/>
      <c r="BC24" s="129"/>
      <c r="BD24" s="129"/>
      <c r="BE24" s="130"/>
      <c r="BF24" s="112"/>
      <c r="BG24" s="113"/>
      <c r="BH24" s="114"/>
    </row>
    <row r="25" spans="1:60" ht="22.15" customHeight="1" x14ac:dyDescent="0.15">
      <c r="A25" s="120">
        <v>4</v>
      </c>
      <c r="B25" s="41"/>
      <c r="C25" s="42"/>
      <c r="D25" s="103"/>
      <c r="E25" s="104"/>
      <c r="F25" s="105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1"/>
      <c r="Z25" s="122"/>
      <c r="AA25" s="123"/>
      <c r="AB25" s="123"/>
      <c r="AC25" s="123"/>
      <c r="AD25" s="124"/>
      <c r="AE25" s="115"/>
      <c r="AF25" s="116"/>
      <c r="AG25" s="116"/>
      <c r="AH25" s="117"/>
      <c r="AI25" s="125"/>
      <c r="AJ25" s="126"/>
      <c r="AK25" s="126"/>
      <c r="AL25" s="126"/>
      <c r="AM25" s="126"/>
      <c r="AN25" s="127"/>
      <c r="AO25" s="108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0"/>
      <c r="BA25" s="128"/>
      <c r="BB25" s="129"/>
      <c r="BC25" s="129"/>
      <c r="BD25" s="129"/>
      <c r="BE25" s="130"/>
      <c r="BF25" s="112"/>
      <c r="BG25" s="113"/>
      <c r="BH25" s="114"/>
    </row>
    <row r="26" spans="1:60" ht="22.15" customHeight="1" x14ac:dyDescent="0.15">
      <c r="A26" s="120">
        <v>5</v>
      </c>
      <c r="B26" s="41"/>
      <c r="C26" s="42"/>
      <c r="D26" s="103"/>
      <c r="E26" s="104"/>
      <c r="F26" s="105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1"/>
      <c r="Z26" s="122"/>
      <c r="AA26" s="123"/>
      <c r="AB26" s="123"/>
      <c r="AC26" s="123"/>
      <c r="AD26" s="124"/>
      <c r="AE26" s="115"/>
      <c r="AF26" s="116"/>
      <c r="AG26" s="116"/>
      <c r="AH26" s="117"/>
      <c r="AI26" s="125"/>
      <c r="AJ26" s="126"/>
      <c r="AK26" s="126"/>
      <c r="AL26" s="126"/>
      <c r="AM26" s="126"/>
      <c r="AN26" s="127"/>
      <c r="AO26" s="108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10"/>
      <c r="BA26" s="128"/>
      <c r="BB26" s="129"/>
      <c r="BC26" s="129"/>
      <c r="BD26" s="129"/>
      <c r="BE26" s="130"/>
      <c r="BF26" s="112"/>
      <c r="BG26" s="113"/>
      <c r="BH26" s="114"/>
    </row>
    <row r="27" spans="1:60" ht="22.15" customHeight="1" x14ac:dyDescent="0.15">
      <c r="A27" s="120">
        <v>6</v>
      </c>
      <c r="B27" s="41"/>
      <c r="C27" s="42"/>
      <c r="D27" s="103"/>
      <c r="E27" s="104"/>
      <c r="F27" s="105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1"/>
      <c r="Z27" s="122"/>
      <c r="AA27" s="123"/>
      <c r="AB27" s="123"/>
      <c r="AC27" s="123"/>
      <c r="AD27" s="124"/>
      <c r="AE27" s="115"/>
      <c r="AF27" s="116"/>
      <c r="AG27" s="116"/>
      <c r="AH27" s="117"/>
      <c r="AI27" s="125"/>
      <c r="AJ27" s="126"/>
      <c r="AK27" s="126"/>
      <c r="AL27" s="126"/>
      <c r="AM27" s="126"/>
      <c r="AN27" s="127"/>
      <c r="AO27" s="108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10"/>
      <c r="BA27" s="128"/>
      <c r="BB27" s="129"/>
      <c r="BC27" s="129"/>
      <c r="BD27" s="129"/>
      <c r="BE27" s="130"/>
      <c r="BF27" s="112"/>
      <c r="BG27" s="113"/>
      <c r="BH27" s="114"/>
    </row>
    <row r="28" spans="1:60" ht="22.15" customHeight="1" x14ac:dyDescent="0.15">
      <c r="A28" s="120">
        <v>7</v>
      </c>
      <c r="B28" s="41"/>
      <c r="C28" s="42"/>
      <c r="D28" s="103"/>
      <c r="E28" s="104"/>
      <c r="F28" s="105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1"/>
      <c r="Z28" s="122"/>
      <c r="AA28" s="123"/>
      <c r="AB28" s="123"/>
      <c r="AC28" s="123"/>
      <c r="AD28" s="124"/>
      <c r="AE28" s="115"/>
      <c r="AF28" s="116"/>
      <c r="AG28" s="116"/>
      <c r="AH28" s="117"/>
      <c r="AI28" s="125"/>
      <c r="AJ28" s="126"/>
      <c r="AK28" s="126"/>
      <c r="AL28" s="126"/>
      <c r="AM28" s="126"/>
      <c r="AN28" s="127"/>
      <c r="AO28" s="108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0"/>
      <c r="BA28" s="128"/>
      <c r="BB28" s="129"/>
      <c r="BC28" s="129"/>
      <c r="BD28" s="129"/>
      <c r="BE28" s="130"/>
      <c r="BF28" s="112"/>
      <c r="BG28" s="113"/>
      <c r="BH28" s="114"/>
    </row>
    <row r="29" spans="1:60" ht="22.15" customHeight="1" x14ac:dyDescent="0.15">
      <c r="A29" s="120">
        <v>8</v>
      </c>
      <c r="B29" s="41"/>
      <c r="C29" s="42"/>
      <c r="D29" s="103"/>
      <c r="E29" s="104"/>
      <c r="F29" s="105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1"/>
      <c r="Z29" s="122"/>
      <c r="AA29" s="123"/>
      <c r="AB29" s="123"/>
      <c r="AC29" s="123"/>
      <c r="AD29" s="124"/>
      <c r="AE29" s="115"/>
      <c r="AF29" s="116"/>
      <c r="AG29" s="116"/>
      <c r="AH29" s="117"/>
      <c r="AI29" s="125"/>
      <c r="AJ29" s="126"/>
      <c r="AK29" s="126"/>
      <c r="AL29" s="126"/>
      <c r="AM29" s="126"/>
      <c r="AN29" s="127"/>
      <c r="AO29" s="108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10"/>
      <c r="BA29" s="128"/>
      <c r="BB29" s="129"/>
      <c r="BC29" s="129"/>
      <c r="BD29" s="129"/>
      <c r="BE29" s="130"/>
      <c r="BF29" s="112"/>
      <c r="BG29" s="113"/>
      <c r="BH29" s="114"/>
    </row>
    <row r="30" spans="1:60" ht="22.15" customHeight="1" x14ac:dyDescent="0.15">
      <c r="A30" s="120">
        <v>9</v>
      </c>
      <c r="B30" s="41"/>
      <c r="C30" s="42"/>
      <c r="D30" s="103"/>
      <c r="E30" s="104"/>
      <c r="F30" s="105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1"/>
      <c r="Z30" s="122"/>
      <c r="AA30" s="123"/>
      <c r="AB30" s="123"/>
      <c r="AC30" s="123"/>
      <c r="AD30" s="124"/>
      <c r="AE30" s="115"/>
      <c r="AF30" s="116"/>
      <c r="AG30" s="116"/>
      <c r="AH30" s="117"/>
      <c r="AI30" s="125"/>
      <c r="AJ30" s="126"/>
      <c r="AK30" s="126"/>
      <c r="AL30" s="126"/>
      <c r="AM30" s="126"/>
      <c r="AN30" s="127"/>
      <c r="AO30" s="108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10"/>
      <c r="BA30" s="128"/>
      <c r="BB30" s="129"/>
      <c r="BC30" s="129"/>
      <c r="BD30" s="129"/>
      <c r="BE30" s="130"/>
      <c r="BF30" s="112"/>
      <c r="BG30" s="113"/>
      <c r="BH30" s="114"/>
    </row>
    <row r="31" spans="1:60" ht="22.15" customHeight="1" x14ac:dyDescent="0.15">
      <c r="A31" s="120">
        <v>10</v>
      </c>
      <c r="B31" s="41"/>
      <c r="C31" s="42"/>
      <c r="D31" s="103"/>
      <c r="E31" s="104"/>
      <c r="F31" s="105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1"/>
      <c r="Z31" s="122"/>
      <c r="AA31" s="123"/>
      <c r="AB31" s="123"/>
      <c r="AC31" s="123"/>
      <c r="AD31" s="124"/>
      <c r="AE31" s="115"/>
      <c r="AF31" s="116"/>
      <c r="AG31" s="116"/>
      <c r="AH31" s="117"/>
      <c r="AI31" s="125"/>
      <c r="AJ31" s="126"/>
      <c r="AK31" s="126"/>
      <c r="AL31" s="126"/>
      <c r="AM31" s="126"/>
      <c r="AN31" s="127"/>
      <c r="AO31" s="108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10"/>
      <c r="BA31" s="128"/>
      <c r="BB31" s="129"/>
      <c r="BC31" s="129"/>
      <c r="BD31" s="129"/>
      <c r="BE31" s="130"/>
      <c r="BF31" s="112"/>
      <c r="BG31" s="113"/>
      <c r="BH31" s="114"/>
    </row>
    <row r="32" spans="1:60" ht="22.15" customHeight="1" x14ac:dyDescent="0.15">
      <c r="A32" s="120">
        <v>11</v>
      </c>
      <c r="B32" s="41"/>
      <c r="C32" s="42"/>
      <c r="D32" s="103"/>
      <c r="E32" s="104"/>
      <c r="F32" s="105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1"/>
      <c r="Z32" s="122"/>
      <c r="AA32" s="123"/>
      <c r="AB32" s="123"/>
      <c r="AC32" s="123"/>
      <c r="AD32" s="124"/>
      <c r="AE32" s="115"/>
      <c r="AF32" s="116"/>
      <c r="AG32" s="116"/>
      <c r="AH32" s="117"/>
      <c r="AI32" s="125"/>
      <c r="AJ32" s="126"/>
      <c r="AK32" s="126"/>
      <c r="AL32" s="126"/>
      <c r="AM32" s="126"/>
      <c r="AN32" s="127"/>
      <c r="AO32" s="108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10"/>
      <c r="BA32" s="128"/>
      <c r="BB32" s="129"/>
      <c r="BC32" s="129"/>
      <c r="BD32" s="129"/>
      <c r="BE32" s="130"/>
      <c r="BF32" s="112"/>
      <c r="BG32" s="113"/>
      <c r="BH32" s="114"/>
    </row>
    <row r="33" spans="1:73" ht="22.15" customHeight="1" x14ac:dyDescent="0.15">
      <c r="A33" s="120">
        <v>12</v>
      </c>
      <c r="B33" s="41"/>
      <c r="C33" s="42"/>
      <c r="D33" s="103"/>
      <c r="E33" s="104"/>
      <c r="F33" s="105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1"/>
      <c r="Z33" s="122"/>
      <c r="AA33" s="123"/>
      <c r="AB33" s="123"/>
      <c r="AC33" s="123"/>
      <c r="AD33" s="124"/>
      <c r="AE33" s="115"/>
      <c r="AF33" s="116"/>
      <c r="AG33" s="116"/>
      <c r="AH33" s="117"/>
      <c r="AI33" s="125"/>
      <c r="AJ33" s="126"/>
      <c r="AK33" s="126"/>
      <c r="AL33" s="126"/>
      <c r="AM33" s="126"/>
      <c r="AN33" s="127"/>
      <c r="AO33" s="108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10"/>
      <c r="BA33" s="128"/>
      <c r="BB33" s="129"/>
      <c r="BC33" s="129"/>
      <c r="BD33" s="129"/>
      <c r="BE33" s="130"/>
      <c r="BF33" s="112"/>
      <c r="BG33" s="113"/>
      <c r="BH33" s="114"/>
    </row>
    <row r="34" spans="1:73" ht="22.15" customHeight="1" x14ac:dyDescent="0.15">
      <c r="A34" s="120">
        <v>13</v>
      </c>
      <c r="B34" s="41"/>
      <c r="C34" s="42"/>
      <c r="D34" s="103"/>
      <c r="E34" s="104"/>
      <c r="F34" s="105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1"/>
      <c r="Z34" s="122"/>
      <c r="AA34" s="123"/>
      <c r="AB34" s="123"/>
      <c r="AC34" s="123"/>
      <c r="AD34" s="124"/>
      <c r="AE34" s="115"/>
      <c r="AF34" s="116"/>
      <c r="AG34" s="116"/>
      <c r="AH34" s="117"/>
      <c r="AI34" s="125"/>
      <c r="AJ34" s="126"/>
      <c r="AK34" s="126"/>
      <c r="AL34" s="126"/>
      <c r="AM34" s="126"/>
      <c r="AN34" s="127"/>
      <c r="AO34" s="108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10"/>
      <c r="BA34" s="128"/>
      <c r="BB34" s="129"/>
      <c r="BC34" s="129"/>
      <c r="BD34" s="129"/>
      <c r="BE34" s="130"/>
      <c r="BF34" s="112"/>
      <c r="BG34" s="113"/>
      <c r="BH34" s="114"/>
    </row>
    <row r="35" spans="1:73" ht="22.15" customHeight="1" x14ac:dyDescent="0.15">
      <c r="A35" s="120">
        <v>14</v>
      </c>
      <c r="B35" s="41"/>
      <c r="C35" s="42"/>
      <c r="D35" s="103"/>
      <c r="E35" s="104"/>
      <c r="F35" s="105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1"/>
      <c r="Z35" s="122"/>
      <c r="AA35" s="123"/>
      <c r="AB35" s="123"/>
      <c r="AC35" s="123"/>
      <c r="AD35" s="124"/>
      <c r="AE35" s="115"/>
      <c r="AF35" s="116"/>
      <c r="AG35" s="116"/>
      <c r="AH35" s="117"/>
      <c r="AI35" s="125"/>
      <c r="AJ35" s="126"/>
      <c r="AK35" s="126"/>
      <c r="AL35" s="126"/>
      <c r="AM35" s="126"/>
      <c r="AN35" s="127"/>
      <c r="AO35" s="108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10"/>
      <c r="BA35" s="128"/>
      <c r="BB35" s="129"/>
      <c r="BC35" s="129"/>
      <c r="BD35" s="129"/>
      <c r="BE35" s="130"/>
      <c r="BF35" s="112"/>
      <c r="BG35" s="113"/>
      <c r="BH35" s="114"/>
    </row>
    <row r="36" spans="1:73" ht="22.15" customHeight="1" x14ac:dyDescent="0.15">
      <c r="A36" s="120">
        <v>15</v>
      </c>
      <c r="B36" s="41"/>
      <c r="C36" s="42"/>
      <c r="D36" s="103"/>
      <c r="E36" s="104"/>
      <c r="F36" s="105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1"/>
      <c r="Z36" s="122"/>
      <c r="AA36" s="123"/>
      <c r="AB36" s="123"/>
      <c r="AC36" s="123"/>
      <c r="AD36" s="124"/>
      <c r="AE36" s="115"/>
      <c r="AF36" s="116"/>
      <c r="AG36" s="116"/>
      <c r="AH36" s="117"/>
      <c r="AI36" s="125"/>
      <c r="AJ36" s="126"/>
      <c r="AK36" s="126"/>
      <c r="AL36" s="126"/>
      <c r="AM36" s="126"/>
      <c r="AN36" s="127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10"/>
      <c r="BA36" s="128"/>
      <c r="BB36" s="129"/>
      <c r="BC36" s="129"/>
      <c r="BD36" s="129"/>
      <c r="BE36" s="130"/>
      <c r="BF36" s="112"/>
      <c r="BG36" s="113"/>
      <c r="BH36" s="114"/>
    </row>
    <row r="37" spans="1:73" ht="22.15" customHeight="1" x14ac:dyDescent="0.15">
      <c r="A37" s="120">
        <v>16</v>
      </c>
      <c r="B37" s="41"/>
      <c r="C37" s="42"/>
      <c r="D37" s="103"/>
      <c r="E37" s="104"/>
      <c r="F37" s="105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1"/>
      <c r="Z37" s="122"/>
      <c r="AA37" s="123"/>
      <c r="AB37" s="123"/>
      <c r="AC37" s="123"/>
      <c r="AD37" s="124"/>
      <c r="AE37" s="115"/>
      <c r="AF37" s="116"/>
      <c r="AG37" s="116"/>
      <c r="AH37" s="117"/>
      <c r="AI37" s="125"/>
      <c r="AJ37" s="126"/>
      <c r="AK37" s="126"/>
      <c r="AL37" s="126"/>
      <c r="AM37" s="126"/>
      <c r="AN37" s="127"/>
      <c r="AO37" s="108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10"/>
      <c r="BA37" s="128"/>
      <c r="BB37" s="129"/>
      <c r="BC37" s="129"/>
      <c r="BD37" s="129"/>
      <c r="BE37" s="130"/>
      <c r="BF37" s="112"/>
      <c r="BG37" s="113"/>
      <c r="BH37" s="114"/>
    </row>
    <row r="38" spans="1:73" ht="22.15" customHeight="1" x14ac:dyDescent="0.15">
      <c r="A38" s="120">
        <v>17</v>
      </c>
      <c r="B38" s="41"/>
      <c r="C38" s="42"/>
      <c r="D38" s="103"/>
      <c r="E38" s="104"/>
      <c r="F38" s="105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1"/>
      <c r="Z38" s="122"/>
      <c r="AA38" s="123"/>
      <c r="AB38" s="123"/>
      <c r="AC38" s="123"/>
      <c r="AD38" s="124"/>
      <c r="AE38" s="115"/>
      <c r="AF38" s="116"/>
      <c r="AG38" s="116"/>
      <c r="AH38" s="117"/>
      <c r="AI38" s="125"/>
      <c r="AJ38" s="126"/>
      <c r="AK38" s="126"/>
      <c r="AL38" s="126"/>
      <c r="AM38" s="126"/>
      <c r="AN38" s="127"/>
      <c r="AO38" s="108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10"/>
      <c r="BA38" s="128"/>
      <c r="BB38" s="129"/>
      <c r="BC38" s="129"/>
      <c r="BD38" s="129"/>
      <c r="BE38" s="130"/>
      <c r="BF38" s="112"/>
      <c r="BG38" s="113"/>
      <c r="BH38" s="114"/>
    </row>
    <row r="39" spans="1:73" ht="22.15" customHeight="1" x14ac:dyDescent="0.15">
      <c r="A39" s="120">
        <v>18</v>
      </c>
      <c r="B39" s="41"/>
      <c r="C39" s="42"/>
      <c r="D39" s="103"/>
      <c r="E39" s="104"/>
      <c r="F39" s="105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1"/>
      <c r="Z39" s="122"/>
      <c r="AA39" s="123"/>
      <c r="AB39" s="123"/>
      <c r="AC39" s="123"/>
      <c r="AD39" s="124"/>
      <c r="AE39" s="115"/>
      <c r="AF39" s="116"/>
      <c r="AG39" s="116"/>
      <c r="AH39" s="117"/>
      <c r="AI39" s="125"/>
      <c r="AJ39" s="126"/>
      <c r="AK39" s="126"/>
      <c r="AL39" s="126"/>
      <c r="AM39" s="126"/>
      <c r="AN39" s="127"/>
      <c r="AO39" s="108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10"/>
      <c r="BA39" s="128"/>
      <c r="BB39" s="129"/>
      <c r="BC39" s="129"/>
      <c r="BD39" s="129"/>
      <c r="BE39" s="130"/>
      <c r="BF39" s="112"/>
      <c r="BG39" s="113"/>
      <c r="BH39" s="114"/>
    </row>
    <row r="40" spans="1:73" ht="22.15" customHeight="1" x14ac:dyDescent="0.15">
      <c r="A40" s="120">
        <v>19</v>
      </c>
      <c r="B40" s="41"/>
      <c r="C40" s="42"/>
      <c r="D40" s="103"/>
      <c r="E40" s="104"/>
      <c r="F40" s="105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1"/>
      <c r="Z40" s="122"/>
      <c r="AA40" s="123"/>
      <c r="AB40" s="123"/>
      <c r="AC40" s="123"/>
      <c r="AD40" s="124"/>
      <c r="AE40" s="115"/>
      <c r="AF40" s="116"/>
      <c r="AG40" s="116"/>
      <c r="AH40" s="117"/>
      <c r="AI40" s="125"/>
      <c r="AJ40" s="126"/>
      <c r="AK40" s="126"/>
      <c r="AL40" s="126"/>
      <c r="AM40" s="126"/>
      <c r="AN40" s="127"/>
      <c r="AO40" s="108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10"/>
      <c r="BA40" s="128"/>
      <c r="BB40" s="129"/>
      <c r="BC40" s="129"/>
      <c r="BD40" s="129"/>
      <c r="BE40" s="130"/>
      <c r="BF40" s="112"/>
      <c r="BG40" s="113"/>
      <c r="BH40" s="114"/>
    </row>
    <row r="41" spans="1:73" ht="22.15" customHeight="1" x14ac:dyDescent="0.15">
      <c r="A41" s="120">
        <v>20</v>
      </c>
      <c r="B41" s="41"/>
      <c r="C41" s="42"/>
      <c r="D41" s="103"/>
      <c r="E41" s="104"/>
      <c r="F41" s="105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1"/>
      <c r="Z41" s="122"/>
      <c r="AA41" s="123"/>
      <c r="AB41" s="123"/>
      <c r="AC41" s="123"/>
      <c r="AD41" s="124"/>
      <c r="AE41" s="115"/>
      <c r="AF41" s="116"/>
      <c r="AG41" s="116"/>
      <c r="AH41" s="117"/>
      <c r="AI41" s="125"/>
      <c r="AJ41" s="126"/>
      <c r="AK41" s="126"/>
      <c r="AL41" s="126"/>
      <c r="AM41" s="126"/>
      <c r="AN41" s="127"/>
      <c r="AO41" s="108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10"/>
      <c r="BA41" s="128"/>
      <c r="BB41" s="129"/>
      <c r="BC41" s="129"/>
      <c r="BD41" s="129"/>
      <c r="BE41" s="130"/>
      <c r="BF41" s="112"/>
      <c r="BG41" s="113"/>
      <c r="BH41" s="114"/>
    </row>
    <row r="42" spans="1:73" ht="9.75" customHeight="1" x14ac:dyDescent="0.15">
      <c r="A42" s="8"/>
      <c r="B42" s="36" t="s">
        <v>11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9"/>
    </row>
    <row r="43" spans="1:73" ht="9.75" customHeight="1" x14ac:dyDescent="0.15">
      <c r="A43" s="5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K43" s="38" t="s">
        <v>42</v>
      </c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H43" s="6"/>
    </row>
    <row r="44" spans="1:73" ht="9.75" customHeight="1" x14ac:dyDescent="0.15">
      <c r="A44" s="5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H44" s="6"/>
      <c r="BP44" s="30"/>
      <c r="BQ44" s="30"/>
      <c r="BR44" s="30"/>
      <c r="BS44" s="30"/>
      <c r="BT44" s="30"/>
      <c r="BU44" s="30"/>
    </row>
    <row r="45" spans="1:73" ht="9.75" customHeight="1" x14ac:dyDescent="0.15">
      <c r="A45" s="5"/>
      <c r="B45" s="39" t="s">
        <v>9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AD45" s="34" t="s">
        <v>26</v>
      </c>
      <c r="AE45" s="34"/>
      <c r="AF45" s="34"/>
      <c r="AG45" s="34"/>
      <c r="AH45" s="34"/>
      <c r="AI45" s="34"/>
      <c r="AJ45" s="34"/>
      <c r="BH45" s="6"/>
      <c r="BP45" s="30"/>
      <c r="BQ45" s="30"/>
      <c r="BR45" s="30"/>
      <c r="BS45" s="30"/>
      <c r="BT45" s="30"/>
      <c r="BU45" s="30"/>
    </row>
    <row r="46" spans="1:73" ht="9.75" customHeight="1" x14ac:dyDescent="0.15">
      <c r="A46" s="5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AD46" s="34"/>
      <c r="AE46" s="34"/>
      <c r="AF46" s="34"/>
      <c r="AG46" s="34"/>
      <c r="AH46" s="34"/>
      <c r="AI46" s="34"/>
      <c r="AJ46" s="34"/>
      <c r="BH46" s="6"/>
      <c r="BP46" s="30"/>
      <c r="BQ46" s="30"/>
      <c r="BR46" s="30"/>
      <c r="BS46" s="30"/>
      <c r="BT46" s="30"/>
      <c r="BU46" s="30"/>
    </row>
    <row r="47" spans="1:73" ht="9.75" customHeight="1" x14ac:dyDescent="0.15">
      <c r="A47" s="5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U47" s="40" t="s">
        <v>10</v>
      </c>
      <c r="V47" s="41"/>
      <c r="W47" s="41"/>
      <c r="X47" s="41"/>
      <c r="Y47" s="41"/>
      <c r="Z47" s="41"/>
      <c r="AA47" s="41"/>
      <c r="AB47" s="42"/>
      <c r="AD47" s="34"/>
      <c r="AE47" s="34"/>
      <c r="AF47" s="34"/>
      <c r="AG47" s="34"/>
      <c r="AH47" s="34"/>
      <c r="AI47" s="34"/>
      <c r="AJ47" s="34"/>
      <c r="AK47" s="28"/>
      <c r="AL47" s="28"/>
      <c r="AM47" s="28"/>
      <c r="AN47" s="28"/>
      <c r="BH47" s="6"/>
      <c r="BP47" s="30"/>
      <c r="BQ47" s="30"/>
      <c r="BR47" s="30"/>
      <c r="BS47" s="30"/>
      <c r="BT47" s="30"/>
      <c r="BU47" s="30"/>
    </row>
    <row r="48" spans="1:73" ht="9.75" customHeight="1" x14ac:dyDescent="0.15">
      <c r="A48" s="5"/>
      <c r="U48" s="43"/>
      <c r="V48" s="44"/>
      <c r="W48" s="44"/>
      <c r="X48" s="44"/>
      <c r="Y48" s="44"/>
      <c r="Z48" s="44"/>
      <c r="AA48" s="44"/>
      <c r="AB48" s="45"/>
      <c r="AD48" s="34"/>
      <c r="AE48" s="34"/>
      <c r="AF48" s="34"/>
      <c r="AG48" s="34"/>
      <c r="AH48" s="34"/>
      <c r="AI48" s="34"/>
      <c r="AJ48" s="34"/>
      <c r="AK48" s="28"/>
      <c r="AL48" s="28"/>
      <c r="AM48" s="28"/>
      <c r="AN48" s="28"/>
      <c r="BH48" s="6"/>
      <c r="BP48" s="30"/>
      <c r="BQ48" s="30"/>
      <c r="BR48" s="30"/>
      <c r="BS48" s="30"/>
      <c r="BT48" s="30"/>
      <c r="BU48" s="30"/>
    </row>
    <row r="49" spans="1:73" ht="9.75" customHeight="1" x14ac:dyDescent="0.15">
      <c r="A49" s="5"/>
      <c r="R49" s="27"/>
      <c r="S49" s="27"/>
      <c r="U49" s="46"/>
      <c r="V49" s="47"/>
      <c r="W49" s="46"/>
      <c r="X49" s="47"/>
      <c r="Y49" s="46"/>
      <c r="Z49" s="47"/>
      <c r="AA49" s="46"/>
      <c r="AB49" s="47"/>
      <c r="AD49" s="34"/>
      <c r="AE49" s="34"/>
      <c r="AF49" s="34"/>
      <c r="AG49" s="34"/>
      <c r="AH49" s="34"/>
      <c r="AI49" s="34"/>
      <c r="AJ49" s="34"/>
      <c r="AK49" s="28"/>
      <c r="AL49" s="28"/>
      <c r="AM49" s="28"/>
      <c r="AN49" s="28"/>
      <c r="BH49" s="6"/>
      <c r="BP49" s="30"/>
      <c r="BQ49" s="30"/>
      <c r="BR49" s="30"/>
      <c r="BS49" s="30"/>
      <c r="BT49" s="30"/>
      <c r="BU49" s="30"/>
    </row>
    <row r="50" spans="1:73" ht="9.75" customHeight="1" x14ac:dyDescent="0.15">
      <c r="A50" s="5"/>
      <c r="R50" s="27"/>
      <c r="S50" s="27"/>
      <c r="U50" s="48"/>
      <c r="V50" s="49"/>
      <c r="W50" s="48"/>
      <c r="X50" s="49"/>
      <c r="Y50" s="48"/>
      <c r="Z50" s="49"/>
      <c r="AA50" s="48"/>
      <c r="AB50" s="49"/>
      <c r="AD50" s="34"/>
      <c r="AE50" s="34"/>
      <c r="AF50" s="34"/>
      <c r="AG50" s="34"/>
      <c r="AH50" s="34"/>
      <c r="AI50" s="34"/>
      <c r="AJ50" s="34"/>
      <c r="AK50" s="28"/>
      <c r="AL50" s="28"/>
      <c r="AM50" s="28"/>
      <c r="AN50" s="28"/>
      <c r="BF50" s="35" t="s">
        <v>21</v>
      </c>
      <c r="BG50" s="35"/>
      <c r="BH50" s="6"/>
    </row>
    <row r="51" spans="1:73" ht="9.75" customHeight="1" x14ac:dyDescent="0.15">
      <c r="A51" s="5"/>
      <c r="R51" s="27"/>
      <c r="S51" s="27"/>
      <c r="U51" s="50"/>
      <c r="V51" s="51"/>
      <c r="W51" s="50"/>
      <c r="X51" s="51"/>
      <c r="Y51" s="50"/>
      <c r="Z51" s="51"/>
      <c r="AA51" s="50"/>
      <c r="AB51" s="51"/>
      <c r="AD51" s="34"/>
      <c r="AE51" s="34"/>
      <c r="AF51" s="34"/>
      <c r="AG51" s="34"/>
      <c r="AH51" s="34"/>
      <c r="AI51" s="34"/>
      <c r="AJ51" s="34"/>
      <c r="AK51" s="28"/>
      <c r="AL51" s="28"/>
      <c r="AM51" s="28"/>
      <c r="AN51" s="28"/>
      <c r="BF51" s="35"/>
      <c r="BG51" s="35"/>
      <c r="BH51" s="6"/>
    </row>
    <row r="52" spans="1:73" ht="9.75" customHeight="1" thickBot="1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2"/>
    </row>
    <row r="53" spans="1:73" ht="9.75" customHeight="1" x14ac:dyDescent="0.15"/>
    <row r="54" spans="1:73" ht="9.75" customHeight="1" x14ac:dyDescent="0.15"/>
    <row r="55" spans="1:73" ht="9.75" customHeight="1" x14ac:dyDescent="0.15"/>
    <row r="56" spans="1:73" ht="9.75" customHeight="1" x14ac:dyDescent="0.15"/>
  </sheetData>
  <mergeCells count="231">
    <mergeCell ref="AE40:AH40"/>
    <mergeCell ref="AI40:AN40"/>
    <mergeCell ref="AO40:AZ40"/>
    <mergeCell ref="BA40:BE40"/>
    <mergeCell ref="BF40:BH40"/>
    <mergeCell ref="D41:F41"/>
    <mergeCell ref="G41:Y41"/>
    <mergeCell ref="Z41:AD41"/>
    <mergeCell ref="AE41:AH41"/>
    <mergeCell ref="AI41:AN41"/>
    <mergeCell ref="AO41:AZ41"/>
    <mergeCell ref="BA41:BE41"/>
    <mergeCell ref="BF41:BH41"/>
    <mergeCell ref="AE38:AH38"/>
    <mergeCell ref="AI38:AN38"/>
    <mergeCell ref="AO38:AZ38"/>
    <mergeCell ref="BA38:BE38"/>
    <mergeCell ref="BF38:BH38"/>
    <mergeCell ref="D39:F39"/>
    <mergeCell ref="G39:Y39"/>
    <mergeCell ref="Z39:AD39"/>
    <mergeCell ref="AE39:AH39"/>
    <mergeCell ref="AI39:AN39"/>
    <mergeCell ref="AO39:AZ39"/>
    <mergeCell ref="BA39:BE39"/>
    <mergeCell ref="BF39:BH39"/>
    <mergeCell ref="AE36:AH36"/>
    <mergeCell ref="AI36:AN36"/>
    <mergeCell ref="AO36:AZ36"/>
    <mergeCell ref="BA36:BE36"/>
    <mergeCell ref="BF36:BH36"/>
    <mergeCell ref="D37:F37"/>
    <mergeCell ref="G37:Y37"/>
    <mergeCell ref="Z37:AD37"/>
    <mergeCell ref="AE37:AH37"/>
    <mergeCell ref="AI37:AN37"/>
    <mergeCell ref="AO37:AZ37"/>
    <mergeCell ref="BA37:BE37"/>
    <mergeCell ref="BF37:BH37"/>
    <mergeCell ref="A36:C36"/>
    <mergeCell ref="A37:C37"/>
    <mergeCell ref="A38:C38"/>
    <mergeCell ref="A39:C39"/>
    <mergeCell ref="A40:C40"/>
    <mergeCell ref="A41:C41"/>
    <mergeCell ref="D36:F36"/>
    <mergeCell ref="G36:Y36"/>
    <mergeCell ref="Z36:AD36"/>
    <mergeCell ref="D38:F38"/>
    <mergeCell ref="G38:Y38"/>
    <mergeCell ref="Z38:AD38"/>
    <mergeCell ref="D40:F40"/>
    <mergeCell ref="G40:Y40"/>
    <mergeCell ref="Z40:AD40"/>
    <mergeCell ref="A34:C34"/>
    <mergeCell ref="D34:F34"/>
    <mergeCell ref="G34:Y34"/>
    <mergeCell ref="Z34:AD34"/>
    <mergeCell ref="AE34:AH34"/>
    <mergeCell ref="AI34:AN34"/>
    <mergeCell ref="AO34:AZ34"/>
    <mergeCell ref="BA34:BE34"/>
    <mergeCell ref="BF34:BH34"/>
    <mergeCell ref="A35:C35"/>
    <mergeCell ref="D35:F35"/>
    <mergeCell ref="G35:Y35"/>
    <mergeCell ref="Z35:AD35"/>
    <mergeCell ref="AE35:AH35"/>
    <mergeCell ref="AI35:AN35"/>
    <mergeCell ref="AO35:AZ35"/>
    <mergeCell ref="BA35:BE35"/>
    <mergeCell ref="BF35:BH35"/>
    <mergeCell ref="A33:C33"/>
    <mergeCell ref="D33:F33"/>
    <mergeCell ref="G33:Y33"/>
    <mergeCell ref="Z33:AD33"/>
    <mergeCell ref="AE33:AH33"/>
    <mergeCell ref="AI33:AN33"/>
    <mergeCell ref="AO33:AZ33"/>
    <mergeCell ref="BA33:BE33"/>
    <mergeCell ref="BF33:BH33"/>
    <mergeCell ref="A32:C32"/>
    <mergeCell ref="D32:F32"/>
    <mergeCell ref="G32:Y32"/>
    <mergeCell ref="Z32:AD32"/>
    <mergeCell ref="AE32:AH32"/>
    <mergeCell ref="AI32:AN32"/>
    <mergeCell ref="AO32:AZ32"/>
    <mergeCell ref="BA32:BE32"/>
    <mergeCell ref="BF32:BH32"/>
    <mergeCell ref="A31:C31"/>
    <mergeCell ref="D31:F31"/>
    <mergeCell ref="G31:Y31"/>
    <mergeCell ref="Z31:AD31"/>
    <mergeCell ref="AE31:AH31"/>
    <mergeCell ref="AI31:AN31"/>
    <mergeCell ref="AO31:AZ31"/>
    <mergeCell ref="BA31:BE31"/>
    <mergeCell ref="BF31:BH31"/>
    <mergeCell ref="A30:C30"/>
    <mergeCell ref="D30:F30"/>
    <mergeCell ref="G30:Y30"/>
    <mergeCell ref="Z30:AD30"/>
    <mergeCell ref="AE30:AH30"/>
    <mergeCell ref="AI30:AN30"/>
    <mergeCell ref="AO30:AZ30"/>
    <mergeCell ref="BA30:BE30"/>
    <mergeCell ref="BF30:BH30"/>
    <mergeCell ref="A29:C29"/>
    <mergeCell ref="D29:F29"/>
    <mergeCell ref="G29:Y29"/>
    <mergeCell ref="Z29:AD29"/>
    <mergeCell ref="AE29:AH29"/>
    <mergeCell ref="AI29:AN29"/>
    <mergeCell ref="AO29:AZ29"/>
    <mergeCell ref="BA29:BE29"/>
    <mergeCell ref="BF29:BH29"/>
    <mergeCell ref="A28:C28"/>
    <mergeCell ref="D28:F28"/>
    <mergeCell ref="G28:Y28"/>
    <mergeCell ref="Z28:AD28"/>
    <mergeCell ref="AE28:AH28"/>
    <mergeCell ref="AI28:AN28"/>
    <mergeCell ref="AO28:AZ28"/>
    <mergeCell ref="BA28:BE28"/>
    <mergeCell ref="BF28:BH28"/>
    <mergeCell ref="A27:C27"/>
    <mergeCell ref="D27:F27"/>
    <mergeCell ref="G27:Y27"/>
    <mergeCell ref="Z27:AD27"/>
    <mergeCell ref="AE27:AH27"/>
    <mergeCell ref="AI27:AN27"/>
    <mergeCell ref="AO27:AZ27"/>
    <mergeCell ref="BA27:BE27"/>
    <mergeCell ref="BF27:BH27"/>
    <mergeCell ref="A26:C26"/>
    <mergeCell ref="D26:F26"/>
    <mergeCell ref="G26:Y26"/>
    <mergeCell ref="Z26:AD26"/>
    <mergeCell ref="AE26:AH26"/>
    <mergeCell ref="AI26:AN26"/>
    <mergeCell ref="AO26:AZ26"/>
    <mergeCell ref="BA26:BE26"/>
    <mergeCell ref="BF26:BH26"/>
    <mergeCell ref="A25:C25"/>
    <mergeCell ref="D25:F25"/>
    <mergeCell ref="G25:Y25"/>
    <mergeCell ref="Z25:AD25"/>
    <mergeCell ref="AE25:AH25"/>
    <mergeCell ref="AI25:AN25"/>
    <mergeCell ref="AO25:AZ25"/>
    <mergeCell ref="BA25:BE25"/>
    <mergeCell ref="BF25:BH25"/>
    <mergeCell ref="BA23:BE23"/>
    <mergeCell ref="BF23:BH23"/>
    <mergeCell ref="A24:C24"/>
    <mergeCell ref="D24:F24"/>
    <mergeCell ref="G24:Y24"/>
    <mergeCell ref="Z24:AD24"/>
    <mergeCell ref="AE24:AH24"/>
    <mergeCell ref="AI24:AN24"/>
    <mergeCell ref="AO24:AZ24"/>
    <mergeCell ref="BA24:BE24"/>
    <mergeCell ref="BF24:BH24"/>
    <mergeCell ref="A23:C23"/>
    <mergeCell ref="D23:F23"/>
    <mergeCell ref="G23:Y23"/>
    <mergeCell ref="Z23:AD23"/>
    <mergeCell ref="AE23:AH23"/>
    <mergeCell ref="AI23:AN23"/>
    <mergeCell ref="AO23:AZ23"/>
    <mergeCell ref="M15:Q17"/>
    <mergeCell ref="C15:G17"/>
    <mergeCell ref="A20:C21"/>
    <mergeCell ref="A22:C22"/>
    <mergeCell ref="BA12:BF13"/>
    <mergeCell ref="Z22:AD22"/>
    <mergeCell ref="AI22:AN22"/>
    <mergeCell ref="BA22:BE22"/>
    <mergeCell ref="BG14:BH15"/>
    <mergeCell ref="Z16:AG17"/>
    <mergeCell ref="AH14:AP15"/>
    <mergeCell ref="AH16:AP17"/>
    <mergeCell ref="AI3:AL4"/>
    <mergeCell ref="AM3:AT4"/>
    <mergeCell ref="Z12:AG13"/>
    <mergeCell ref="AS12:AZ13"/>
    <mergeCell ref="AH12:AP13"/>
    <mergeCell ref="AQ12:AR13"/>
    <mergeCell ref="AE20:AH21"/>
    <mergeCell ref="AV3:AY4"/>
    <mergeCell ref="AZ3:BG4"/>
    <mergeCell ref="Z6:AD11"/>
    <mergeCell ref="AG7:BF10"/>
    <mergeCell ref="Z20:AD21"/>
    <mergeCell ref="AI20:AN21"/>
    <mergeCell ref="BA20:BE21"/>
    <mergeCell ref="BF20:BH21"/>
    <mergeCell ref="Z18:BH19"/>
    <mergeCell ref="Z14:AG15"/>
    <mergeCell ref="AQ14:AR15"/>
    <mergeCell ref="AS14:AZ15"/>
    <mergeCell ref="AQ16:AR17"/>
    <mergeCell ref="AS16:AZ17"/>
    <mergeCell ref="BG16:BH17"/>
    <mergeCell ref="BG12:BH13"/>
    <mergeCell ref="AO20:AZ21"/>
    <mergeCell ref="BA14:BF15"/>
    <mergeCell ref="BA16:BF17"/>
    <mergeCell ref="AD45:AJ51"/>
    <mergeCell ref="BF50:BG51"/>
    <mergeCell ref="B42:AD43"/>
    <mergeCell ref="AK43:BD44"/>
    <mergeCell ref="B45:R47"/>
    <mergeCell ref="U47:AB48"/>
    <mergeCell ref="U49:V51"/>
    <mergeCell ref="W49:X51"/>
    <mergeCell ref="Y49:Z51"/>
    <mergeCell ref="AA49:AB51"/>
    <mergeCell ref="C18:P19"/>
    <mergeCell ref="R15:X17"/>
    <mergeCell ref="G22:Y22"/>
    <mergeCell ref="D20:F21"/>
    <mergeCell ref="D22:F22"/>
    <mergeCell ref="G20:Y21"/>
    <mergeCell ref="AO22:AZ22"/>
    <mergeCell ref="B8:X14"/>
    <mergeCell ref="BF22:BH22"/>
    <mergeCell ref="AE22:AH22"/>
    <mergeCell ref="H15:J17"/>
    <mergeCell ref="K15:L17"/>
  </mergeCells>
  <phoneticPr fontId="2"/>
  <conditionalFormatting sqref="K130">
    <cfRule type="containsBlanks" dxfId="8" priority="2">
      <formula>LEN(TRIM(K130))=0</formula>
    </cfRule>
  </conditionalFormatting>
  <conditionalFormatting sqref="AG7:BF10">
    <cfRule type="cellIs" dxfId="7" priority="5" operator="equal">
      <formula>0</formula>
    </cfRule>
  </conditionalFormatting>
  <conditionalFormatting sqref="AH12:AP13">
    <cfRule type="containsBlanks" dxfId="6" priority="3">
      <formula>LEN(TRIM(AH12))=0</formula>
    </cfRule>
  </conditionalFormatting>
  <dataValidations count="2">
    <dataValidation type="list" imeMode="on" allowBlank="1" showInputMessage="1" showErrorMessage="1" sqref="D22:F41">
      <formula1>"＊"</formula1>
    </dataValidation>
    <dataValidation imeMode="on" allowBlank="1" showInputMessage="1" sqref="G22:Y41"/>
  </dataValidations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6"/>
  <sheetViews>
    <sheetView topLeftCell="A7" zoomScaleNormal="100" workbookViewId="0">
      <selection activeCell="BW34" sqref="BW34"/>
    </sheetView>
  </sheetViews>
  <sheetFormatPr defaultColWidth="1.625" defaultRowHeight="13.5" x14ac:dyDescent="0.15"/>
  <cols>
    <col min="1" max="6" width="1.625" customWidth="1"/>
    <col min="7" max="7" width="2.25" bestFit="1" customWidth="1"/>
  </cols>
  <sheetData>
    <row r="1" spans="1:67" ht="9.75" customHeight="1" x14ac:dyDescent="0.15"/>
    <row r="2" spans="1:67" ht="9.75" customHeight="1" x14ac:dyDescent="0.15"/>
    <row r="3" spans="1:67" ht="9.75" customHeight="1" x14ac:dyDescent="0.15">
      <c r="AI3" s="55" t="s">
        <v>35</v>
      </c>
      <c r="AJ3" s="55"/>
      <c r="AK3" s="55"/>
      <c r="AL3" s="55"/>
      <c r="AM3" s="57">
        <v>1</v>
      </c>
      <c r="AN3" s="57"/>
      <c r="AO3" s="57"/>
      <c r="AP3" s="57"/>
      <c r="AQ3" s="57"/>
      <c r="AR3" s="57"/>
      <c r="AS3" s="57"/>
      <c r="AT3" s="57"/>
      <c r="AV3" s="55" t="s">
        <v>8</v>
      </c>
      <c r="AW3" s="55"/>
      <c r="AX3" s="55"/>
      <c r="AY3" s="55"/>
      <c r="AZ3" s="57" t="s">
        <v>23</v>
      </c>
      <c r="BA3" s="57"/>
      <c r="BB3" s="57"/>
      <c r="BC3" s="57"/>
      <c r="BD3" s="57"/>
      <c r="BE3" s="57"/>
      <c r="BF3" s="57"/>
      <c r="BG3" s="57"/>
    </row>
    <row r="4" spans="1:67" ht="9.75" customHeight="1" x14ac:dyDescent="0.15">
      <c r="AI4" s="56"/>
      <c r="AJ4" s="56"/>
      <c r="AK4" s="56"/>
      <c r="AL4" s="56"/>
      <c r="AM4" s="58"/>
      <c r="AN4" s="58"/>
      <c r="AO4" s="58"/>
      <c r="AP4" s="58"/>
      <c r="AQ4" s="58"/>
      <c r="AR4" s="58"/>
      <c r="AS4" s="58"/>
      <c r="AT4" s="58"/>
      <c r="AV4" s="56"/>
      <c r="AW4" s="56"/>
      <c r="AX4" s="56"/>
      <c r="AY4" s="56"/>
      <c r="AZ4" s="58"/>
      <c r="BA4" s="58"/>
      <c r="BB4" s="58"/>
      <c r="BC4" s="58"/>
      <c r="BD4" s="58"/>
      <c r="BE4" s="58"/>
      <c r="BF4" s="58"/>
      <c r="BG4" s="58"/>
    </row>
    <row r="5" spans="1:67" ht="9.75" customHeight="1" thickBot="1" x14ac:dyDescent="0.2"/>
    <row r="6" spans="1:67" ht="9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74" t="s">
        <v>34</v>
      </c>
      <c r="AA6" s="75"/>
      <c r="AB6" s="75"/>
      <c r="AC6" s="75"/>
      <c r="AD6" s="76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4"/>
    </row>
    <row r="7" spans="1:67" ht="9.75" customHeight="1" x14ac:dyDescent="0.15">
      <c r="A7" s="5"/>
      <c r="Y7" s="14"/>
      <c r="Z7" s="77"/>
      <c r="AA7" s="78"/>
      <c r="AB7" s="78"/>
      <c r="AC7" s="78"/>
      <c r="AD7" s="79"/>
      <c r="AG7" s="83">
        <f>AH16+BA16</f>
        <v>0</v>
      </c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H7" s="6"/>
    </row>
    <row r="8" spans="1:67" ht="9.75" customHeight="1" x14ac:dyDescent="0.15">
      <c r="A8" s="5"/>
      <c r="B8" s="111" t="s">
        <v>38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4"/>
      <c r="Z8" s="77"/>
      <c r="AA8" s="78"/>
      <c r="AB8" s="78"/>
      <c r="AC8" s="78"/>
      <c r="AD8" s="79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H8" s="6"/>
    </row>
    <row r="9" spans="1:67" ht="9.75" customHeight="1" x14ac:dyDescent="0.15">
      <c r="A9" s="5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4"/>
      <c r="Z9" s="77"/>
      <c r="AA9" s="78"/>
      <c r="AB9" s="78"/>
      <c r="AC9" s="78"/>
      <c r="AD9" s="79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H9" s="6"/>
    </row>
    <row r="10" spans="1:67" ht="9.75" customHeight="1" x14ac:dyDescent="0.15">
      <c r="A10" s="5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4"/>
      <c r="Z10" s="77"/>
      <c r="AA10" s="78"/>
      <c r="AB10" s="78"/>
      <c r="AC10" s="78"/>
      <c r="AD10" s="79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H10" s="6"/>
    </row>
    <row r="11" spans="1:67" ht="9.75" customHeight="1" x14ac:dyDescent="0.15">
      <c r="A11" s="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4"/>
      <c r="Z11" s="80"/>
      <c r="AA11" s="81"/>
      <c r="AB11" s="81"/>
      <c r="AC11" s="81"/>
      <c r="AD11" s="82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7"/>
    </row>
    <row r="12" spans="1:67" ht="9.75" customHeight="1" x14ac:dyDescent="0.15">
      <c r="A12" s="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4"/>
      <c r="Z12" s="59" t="s">
        <v>28</v>
      </c>
      <c r="AA12" s="60"/>
      <c r="AB12" s="60"/>
      <c r="AC12" s="60"/>
      <c r="AD12" s="60"/>
      <c r="AE12" s="60"/>
      <c r="AF12" s="60"/>
      <c r="AG12" s="60"/>
      <c r="AH12" s="65">
        <f>注文書!AH12</f>
        <v>0</v>
      </c>
      <c r="AI12" s="65"/>
      <c r="AJ12" s="65"/>
      <c r="AK12" s="65"/>
      <c r="AL12" s="65"/>
      <c r="AM12" s="65"/>
      <c r="AN12" s="65"/>
      <c r="AO12" s="65"/>
      <c r="AP12" s="65"/>
      <c r="AQ12" s="106" t="s">
        <v>22</v>
      </c>
      <c r="AR12" s="106"/>
      <c r="AS12" s="60" t="s">
        <v>30</v>
      </c>
      <c r="AT12" s="60"/>
      <c r="AU12" s="60"/>
      <c r="AV12" s="60"/>
      <c r="AW12" s="60"/>
      <c r="AX12" s="60"/>
      <c r="AY12" s="60"/>
      <c r="AZ12" s="60"/>
      <c r="BA12" s="65">
        <f>注文書!BA12</f>
        <v>0</v>
      </c>
      <c r="BB12" s="65"/>
      <c r="BC12" s="65"/>
      <c r="BD12" s="65"/>
      <c r="BE12" s="65"/>
      <c r="BF12" s="65"/>
      <c r="BG12" s="106" t="s">
        <v>22</v>
      </c>
      <c r="BH12" s="107"/>
    </row>
    <row r="13" spans="1:67" ht="9.75" customHeight="1" x14ac:dyDescent="0.15">
      <c r="A13" s="5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4"/>
      <c r="Z13" s="61"/>
      <c r="AA13" s="62"/>
      <c r="AB13" s="62"/>
      <c r="AC13" s="62"/>
      <c r="AD13" s="62"/>
      <c r="AE13" s="62"/>
      <c r="AF13" s="62"/>
      <c r="AG13" s="62"/>
      <c r="AH13" s="31"/>
      <c r="AI13" s="31"/>
      <c r="AJ13" s="31"/>
      <c r="AK13" s="31"/>
      <c r="AL13" s="31"/>
      <c r="AM13" s="31"/>
      <c r="AN13" s="31"/>
      <c r="AO13" s="31"/>
      <c r="AP13" s="31"/>
      <c r="AQ13" s="55"/>
      <c r="AR13" s="55"/>
      <c r="AS13" s="62"/>
      <c r="AT13" s="62"/>
      <c r="AU13" s="62"/>
      <c r="AV13" s="62"/>
      <c r="AW13" s="62"/>
      <c r="AX13" s="62"/>
      <c r="AY13" s="62"/>
      <c r="AZ13" s="62"/>
      <c r="BA13" s="31"/>
      <c r="BB13" s="31"/>
      <c r="BC13" s="31"/>
      <c r="BD13" s="31"/>
      <c r="BE13" s="31"/>
      <c r="BF13" s="31"/>
      <c r="BG13" s="55"/>
      <c r="BH13" s="98"/>
    </row>
    <row r="14" spans="1:67" ht="9.75" customHeight="1" x14ac:dyDescent="0.15">
      <c r="A14" s="5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4"/>
      <c r="Z14" s="61" t="s">
        <v>29</v>
      </c>
      <c r="AA14" s="62"/>
      <c r="AB14" s="62"/>
      <c r="AC14" s="62"/>
      <c r="AD14" s="62"/>
      <c r="AE14" s="62"/>
      <c r="AF14" s="62"/>
      <c r="AG14" s="62"/>
      <c r="AH14" s="31">
        <f>注文書!AH14</f>
        <v>0</v>
      </c>
      <c r="AI14" s="31"/>
      <c r="AJ14" s="31"/>
      <c r="AK14" s="31"/>
      <c r="AL14" s="31"/>
      <c r="AM14" s="31"/>
      <c r="AN14" s="31"/>
      <c r="AO14" s="31"/>
      <c r="AP14" s="31"/>
      <c r="AQ14" s="55" t="s">
        <v>22</v>
      </c>
      <c r="AR14" s="55"/>
      <c r="AS14" s="62" t="s">
        <v>30</v>
      </c>
      <c r="AT14" s="62"/>
      <c r="AU14" s="62"/>
      <c r="AV14" s="62"/>
      <c r="AW14" s="62"/>
      <c r="AX14" s="62"/>
      <c r="AY14" s="62"/>
      <c r="AZ14" s="62"/>
      <c r="BA14" s="31">
        <f>注文書!BA14</f>
        <v>0</v>
      </c>
      <c r="BB14" s="31"/>
      <c r="BC14" s="31"/>
      <c r="BD14" s="31"/>
      <c r="BE14" s="31"/>
      <c r="BF14" s="31"/>
      <c r="BG14" s="55" t="s">
        <v>22</v>
      </c>
      <c r="BH14" s="98"/>
      <c r="BO14" s="26"/>
    </row>
    <row r="15" spans="1:67" ht="9.75" customHeight="1" x14ac:dyDescent="0.15">
      <c r="A15" s="5"/>
      <c r="B15" s="29"/>
      <c r="C15" s="119" t="s">
        <v>37</v>
      </c>
      <c r="D15" s="119"/>
      <c r="E15" s="119"/>
      <c r="F15" s="119"/>
      <c r="G15" s="119"/>
      <c r="H15" s="136">
        <f>注文書!H15</f>
        <v>0</v>
      </c>
      <c r="I15" s="136"/>
      <c r="J15" s="136"/>
      <c r="K15" s="119" t="s">
        <v>36</v>
      </c>
      <c r="L15" s="119"/>
      <c r="M15" s="136">
        <f>注文書!M15</f>
        <v>0</v>
      </c>
      <c r="N15" s="136"/>
      <c r="O15" s="136"/>
      <c r="P15" s="136"/>
      <c r="Q15" s="136"/>
      <c r="R15" s="54" t="s">
        <v>33</v>
      </c>
      <c r="S15" s="54"/>
      <c r="T15" s="54"/>
      <c r="U15" s="54"/>
      <c r="V15" s="54"/>
      <c r="W15" s="54"/>
      <c r="X15" s="54"/>
      <c r="Y15" s="14"/>
      <c r="Z15" s="61"/>
      <c r="AA15" s="62"/>
      <c r="AB15" s="62"/>
      <c r="AC15" s="62"/>
      <c r="AD15" s="62"/>
      <c r="AE15" s="62"/>
      <c r="AF15" s="62"/>
      <c r="AG15" s="62"/>
      <c r="AH15" s="31"/>
      <c r="AI15" s="31"/>
      <c r="AJ15" s="31"/>
      <c r="AK15" s="31"/>
      <c r="AL15" s="31"/>
      <c r="AM15" s="31"/>
      <c r="AN15" s="31"/>
      <c r="AO15" s="31"/>
      <c r="AP15" s="31"/>
      <c r="AQ15" s="55"/>
      <c r="AR15" s="55"/>
      <c r="AS15" s="62"/>
      <c r="AT15" s="62"/>
      <c r="AU15" s="62"/>
      <c r="AV15" s="62"/>
      <c r="AW15" s="62"/>
      <c r="AX15" s="62"/>
      <c r="AY15" s="62"/>
      <c r="AZ15" s="62"/>
      <c r="BA15" s="31"/>
      <c r="BB15" s="31"/>
      <c r="BC15" s="31"/>
      <c r="BD15" s="31"/>
      <c r="BE15" s="31"/>
      <c r="BF15" s="31"/>
      <c r="BG15" s="55"/>
      <c r="BH15" s="98"/>
    </row>
    <row r="16" spans="1:67" ht="9.75" customHeight="1" x14ac:dyDescent="0.15">
      <c r="A16" s="5"/>
      <c r="B16" s="29"/>
      <c r="C16" s="119"/>
      <c r="D16" s="119"/>
      <c r="E16" s="119"/>
      <c r="F16" s="119"/>
      <c r="G16" s="119"/>
      <c r="H16" s="136"/>
      <c r="I16" s="136"/>
      <c r="J16" s="136"/>
      <c r="K16" s="119"/>
      <c r="L16" s="119"/>
      <c r="M16" s="136"/>
      <c r="N16" s="136"/>
      <c r="O16" s="136"/>
      <c r="P16" s="136"/>
      <c r="Q16" s="136"/>
      <c r="R16" s="54"/>
      <c r="S16" s="54"/>
      <c r="T16" s="54"/>
      <c r="U16" s="54"/>
      <c r="V16" s="54"/>
      <c r="W16" s="54"/>
      <c r="X16" s="54"/>
      <c r="Y16" s="14"/>
      <c r="Z16" s="61" t="s">
        <v>31</v>
      </c>
      <c r="AA16" s="131"/>
      <c r="AB16" s="131"/>
      <c r="AC16" s="131"/>
      <c r="AD16" s="131"/>
      <c r="AE16" s="131"/>
      <c r="AF16" s="131"/>
      <c r="AG16" s="131"/>
      <c r="AH16" s="32">
        <f>注文書!AH16</f>
        <v>0</v>
      </c>
      <c r="AI16" s="32"/>
      <c r="AJ16" s="32"/>
      <c r="AK16" s="32"/>
      <c r="AL16" s="32"/>
      <c r="AM16" s="32"/>
      <c r="AN16" s="32"/>
      <c r="AO16" s="32"/>
      <c r="AP16" s="32"/>
      <c r="AQ16" s="97" t="s">
        <v>22</v>
      </c>
      <c r="AR16" s="97"/>
      <c r="AS16" s="134" t="s">
        <v>27</v>
      </c>
      <c r="AT16" s="134"/>
      <c r="AU16" s="134"/>
      <c r="AV16" s="134"/>
      <c r="AW16" s="134"/>
      <c r="AX16" s="134"/>
      <c r="AY16" s="134"/>
      <c r="AZ16" s="134"/>
      <c r="BA16" s="32">
        <f>注文書!BA16</f>
        <v>0</v>
      </c>
      <c r="BB16" s="32"/>
      <c r="BC16" s="32"/>
      <c r="BD16" s="32"/>
      <c r="BE16" s="32"/>
      <c r="BF16" s="32"/>
      <c r="BG16" s="97" t="s">
        <v>22</v>
      </c>
      <c r="BH16" s="98"/>
    </row>
    <row r="17" spans="1:60" ht="13.15" customHeight="1" x14ac:dyDescent="0.15">
      <c r="A17" s="5"/>
      <c r="B17" s="29"/>
      <c r="C17" s="119"/>
      <c r="D17" s="119"/>
      <c r="E17" s="119"/>
      <c r="F17" s="119"/>
      <c r="G17" s="119"/>
      <c r="H17" s="136"/>
      <c r="I17" s="136"/>
      <c r="J17" s="136"/>
      <c r="K17" s="119"/>
      <c r="L17" s="119"/>
      <c r="M17" s="136"/>
      <c r="N17" s="136"/>
      <c r="O17" s="136"/>
      <c r="P17" s="136"/>
      <c r="Q17" s="136"/>
      <c r="R17" s="54"/>
      <c r="S17" s="54"/>
      <c r="T17" s="54"/>
      <c r="U17" s="54"/>
      <c r="V17" s="54"/>
      <c r="W17" s="54"/>
      <c r="X17" s="54"/>
      <c r="Y17" s="14"/>
      <c r="Z17" s="132"/>
      <c r="AA17" s="133"/>
      <c r="AB17" s="133"/>
      <c r="AC17" s="133"/>
      <c r="AD17" s="133"/>
      <c r="AE17" s="133"/>
      <c r="AF17" s="133"/>
      <c r="AG17" s="133"/>
      <c r="AH17" s="33"/>
      <c r="AI17" s="33"/>
      <c r="AJ17" s="33"/>
      <c r="AK17" s="33"/>
      <c r="AL17" s="33"/>
      <c r="AM17" s="33"/>
      <c r="AN17" s="33"/>
      <c r="AO17" s="33"/>
      <c r="AP17" s="33"/>
      <c r="AQ17" s="56"/>
      <c r="AR17" s="56"/>
      <c r="AS17" s="135"/>
      <c r="AT17" s="135"/>
      <c r="AU17" s="135"/>
      <c r="AV17" s="135"/>
      <c r="AW17" s="135"/>
      <c r="AX17" s="135"/>
      <c r="AY17" s="135"/>
      <c r="AZ17" s="135"/>
      <c r="BA17" s="33"/>
      <c r="BB17" s="33"/>
      <c r="BC17" s="33"/>
      <c r="BD17" s="33"/>
      <c r="BE17" s="33"/>
      <c r="BF17" s="33"/>
      <c r="BG17" s="56"/>
      <c r="BH17" s="99"/>
    </row>
    <row r="18" spans="1:60" ht="9.75" customHeight="1" x14ac:dyDescent="0.15">
      <c r="A18" s="5"/>
      <c r="C18" s="52" t="s">
        <v>32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Y18" s="14"/>
      <c r="Z18" s="87" t="s">
        <v>7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9"/>
    </row>
    <row r="19" spans="1:60" ht="9.75" customHeight="1" x14ac:dyDescent="0.15">
      <c r="A19" s="5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Y19" s="14"/>
      <c r="Z19" s="90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2"/>
    </row>
    <row r="20" spans="1:60" ht="9.75" customHeight="1" x14ac:dyDescent="0.15">
      <c r="A20" s="120" t="s">
        <v>25</v>
      </c>
      <c r="B20" s="41"/>
      <c r="C20" s="42"/>
      <c r="D20" s="40" t="s">
        <v>24</v>
      </c>
      <c r="E20" s="41"/>
      <c r="F20" s="42"/>
      <c r="G20" s="41" t="s">
        <v>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/>
      <c r="Z20" s="40" t="s">
        <v>1</v>
      </c>
      <c r="AA20" s="41"/>
      <c r="AB20" s="41"/>
      <c r="AC20" s="41"/>
      <c r="AD20" s="42"/>
      <c r="AE20" s="68" t="s">
        <v>2</v>
      </c>
      <c r="AF20" s="69"/>
      <c r="AG20" s="69"/>
      <c r="AH20" s="70"/>
      <c r="AI20" s="40" t="s">
        <v>3</v>
      </c>
      <c r="AJ20" s="41"/>
      <c r="AK20" s="41"/>
      <c r="AL20" s="41"/>
      <c r="AM20" s="41"/>
      <c r="AN20" s="42"/>
      <c r="AO20" s="40" t="s">
        <v>41</v>
      </c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2"/>
      <c r="BA20" s="40" t="s">
        <v>4</v>
      </c>
      <c r="BB20" s="41"/>
      <c r="BC20" s="41"/>
      <c r="BD20" s="41"/>
      <c r="BE20" s="42"/>
      <c r="BF20" s="68" t="s">
        <v>5</v>
      </c>
      <c r="BG20" s="69"/>
      <c r="BH20" s="85"/>
    </row>
    <row r="21" spans="1:60" ht="9.75" customHeight="1" x14ac:dyDescent="0.15">
      <c r="A21" s="121"/>
      <c r="B21" s="44"/>
      <c r="C21" s="45"/>
      <c r="D21" s="43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  <c r="Z21" s="43"/>
      <c r="AA21" s="44"/>
      <c r="AB21" s="44"/>
      <c r="AC21" s="44"/>
      <c r="AD21" s="45"/>
      <c r="AE21" s="71"/>
      <c r="AF21" s="72"/>
      <c r="AG21" s="72"/>
      <c r="AH21" s="73"/>
      <c r="AI21" s="43"/>
      <c r="AJ21" s="44"/>
      <c r="AK21" s="44"/>
      <c r="AL21" s="44"/>
      <c r="AM21" s="44"/>
      <c r="AN21" s="45"/>
      <c r="AO21" s="43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5"/>
      <c r="BA21" s="43"/>
      <c r="BB21" s="44"/>
      <c r="BC21" s="44"/>
      <c r="BD21" s="44"/>
      <c r="BE21" s="45"/>
      <c r="BF21" s="71"/>
      <c r="BG21" s="72"/>
      <c r="BH21" s="86"/>
    </row>
    <row r="22" spans="1:60" ht="22.15" customHeight="1" x14ac:dyDescent="0.15">
      <c r="A22" s="120">
        <v>1</v>
      </c>
      <c r="B22" s="41"/>
      <c r="C22" s="42"/>
      <c r="D22" s="137">
        <f>注文書!D22</f>
        <v>0</v>
      </c>
      <c r="E22" s="138"/>
      <c r="F22" s="139"/>
      <c r="G22" s="140">
        <f>注文書!G22</f>
        <v>0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1"/>
      <c r="Z22" s="142">
        <f>注文書!Z22</f>
        <v>0</v>
      </c>
      <c r="AA22" s="143"/>
      <c r="AB22" s="143"/>
      <c r="AC22" s="143"/>
      <c r="AD22" s="144"/>
      <c r="AE22" s="145">
        <f>注文書!AE22</f>
        <v>0</v>
      </c>
      <c r="AF22" s="146"/>
      <c r="AG22" s="146"/>
      <c r="AH22" s="147"/>
      <c r="AI22" s="148">
        <f>注文書!AI22</f>
        <v>0</v>
      </c>
      <c r="AJ22" s="149"/>
      <c r="AK22" s="149"/>
      <c r="AL22" s="149"/>
      <c r="AM22" s="149"/>
      <c r="AN22" s="150"/>
      <c r="AO22" s="108">
        <f>注文書!AO22</f>
        <v>0</v>
      </c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151">
        <f>注文書!BA22</f>
        <v>0</v>
      </c>
      <c r="BB22" s="152"/>
      <c r="BC22" s="152"/>
      <c r="BD22" s="152"/>
      <c r="BE22" s="153"/>
      <c r="BF22" s="112" t="str">
        <f>IF(注文書!BF22="","",注文書!BF22)</f>
        <v/>
      </c>
      <c r="BG22" s="113"/>
      <c r="BH22" s="114"/>
    </row>
    <row r="23" spans="1:60" ht="22.15" customHeight="1" x14ac:dyDescent="0.15">
      <c r="A23" s="120">
        <v>2</v>
      </c>
      <c r="B23" s="41"/>
      <c r="C23" s="42"/>
      <c r="D23" s="137">
        <f>注文書!D23</f>
        <v>0</v>
      </c>
      <c r="E23" s="138"/>
      <c r="F23" s="139"/>
      <c r="G23" s="140">
        <f>注文書!G23</f>
        <v>0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1"/>
      <c r="Z23" s="142">
        <f>注文書!Z23</f>
        <v>0</v>
      </c>
      <c r="AA23" s="143"/>
      <c r="AB23" s="143"/>
      <c r="AC23" s="143"/>
      <c r="AD23" s="144"/>
      <c r="AE23" s="145">
        <f>注文書!AE23</f>
        <v>0</v>
      </c>
      <c r="AF23" s="146"/>
      <c r="AG23" s="146"/>
      <c r="AH23" s="147"/>
      <c r="AI23" s="148">
        <f>注文書!AI23</f>
        <v>0</v>
      </c>
      <c r="AJ23" s="149"/>
      <c r="AK23" s="149"/>
      <c r="AL23" s="149"/>
      <c r="AM23" s="149"/>
      <c r="AN23" s="150"/>
      <c r="AO23" s="108">
        <f>注文書!AO23</f>
        <v>0</v>
      </c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10"/>
      <c r="BA23" s="151">
        <f>注文書!BA23</f>
        <v>0</v>
      </c>
      <c r="BB23" s="152"/>
      <c r="BC23" s="152"/>
      <c r="BD23" s="152"/>
      <c r="BE23" s="153"/>
      <c r="BF23" s="112" t="str">
        <f>IF(注文書!BF23="","",注文書!BF23)</f>
        <v/>
      </c>
      <c r="BG23" s="113"/>
      <c r="BH23" s="114"/>
    </row>
    <row r="24" spans="1:60" ht="22.15" customHeight="1" x14ac:dyDescent="0.15">
      <c r="A24" s="120">
        <v>3</v>
      </c>
      <c r="B24" s="41"/>
      <c r="C24" s="42"/>
      <c r="D24" s="137">
        <f>注文書!D24</f>
        <v>0</v>
      </c>
      <c r="E24" s="138"/>
      <c r="F24" s="139"/>
      <c r="G24" s="140">
        <f>注文書!G24</f>
        <v>0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1"/>
      <c r="Z24" s="142">
        <f>注文書!Z24</f>
        <v>0</v>
      </c>
      <c r="AA24" s="143"/>
      <c r="AB24" s="143"/>
      <c r="AC24" s="143"/>
      <c r="AD24" s="144"/>
      <c r="AE24" s="145">
        <f>注文書!AE24</f>
        <v>0</v>
      </c>
      <c r="AF24" s="146"/>
      <c r="AG24" s="146"/>
      <c r="AH24" s="147"/>
      <c r="AI24" s="148">
        <f>注文書!AI24</f>
        <v>0</v>
      </c>
      <c r="AJ24" s="149"/>
      <c r="AK24" s="149"/>
      <c r="AL24" s="149"/>
      <c r="AM24" s="149"/>
      <c r="AN24" s="150"/>
      <c r="AO24" s="108">
        <f>注文書!AO24</f>
        <v>0</v>
      </c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10"/>
      <c r="BA24" s="151">
        <f>注文書!BA24</f>
        <v>0</v>
      </c>
      <c r="BB24" s="152"/>
      <c r="BC24" s="152"/>
      <c r="BD24" s="152"/>
      <c r="BE24" s="153"/>
      <c r="BF24" s="112" t="str">
        <f>IF(注文書!BF24="","",注文書!BF24)</f>
        <v/>
      </c>
      <c r="BG24" s="113"/>
      <c r="BH24" s="114"/>
    </row>
    <row r="25" spans="1:60" ht="22.15" customHeight="1" x14ac:dyDescent="0.15">
      <c r="A25" s="120">
        <v>4</v>
      </c>
      <c r="B25" s="41"/>
      <c r="C25" s="42"/>
      <c r="D25" s="137">
        <f>注文書!D25</f>
        <v>0</v>
      </c>
      <c r="E25" s="138"/>
      <c r="F25" s="139"/>
      <c r="G25" s="140">
        <f>注文書!G25</f>
        <v>0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1"/>
      <c r="Z25" s="142">
        <f>注文書!Z25</f>
        <v>0</v>
      </c>
      <c r="AA25" s="143"/>
      <c r="AB25" s="143"/>
      <c r="AC25" s="143"/>
      <c r="AD25" s="144"/>
      <c r="AE25" s="145">
        <f>注文書!AE25</f>
        <v>0</v>
      </c>
      <c r="AF25" s="146"/>
      <c r="AG25" s="146"/>
      <c r="AH25" s="147"/>
      <c r="AI25" s="148">
        <f>注文書!AI25</f>
        <v>0</v>
      </c>
      <c r="AJ25" s="149"/>
      <c r="AK25" s="149"/>
      <c r="AL25" s="149"/>
      <c r="AM25" s="149"/>
      <c r="AN25" s="150"/>
      <c r="AO25" s="108">
        <f>注文書!AO25</f>
        <v>0</v>
      </c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0"/>
      <c r="BA25" s="151">
        <f>注文書!BA25</f>
        <v>0</v>
      </c>
      <c r="BB25" s="152"/>
      <c r="BC25" s="152"/>
      <c r="BD25" s="152"/>
      <c r="BE25" s="153"/>
      <c r="BF25" s="112" t="str">
        <f>IF(注文書!BF25="","",注文書!BF25)</f>
        <v/>
      </c>
      <c r="BG25" s="113"/>
      <c r="BH25" s="114"/>
    </row>
    <row r="26" spans="1:60" ht="22.15" customHeight="1" x14ac:dyDescent="0.15">
      <c r="A26" s="120">
        <v>5</v>
      </c>
      <c r="B26" s="41"/>
      <c r="C26" s="42"/>
      <c r="D26" s="137">
        <f>注文書!D26</f>
        <v>0</v>
      </c>
      <c r="E26" s="138"/>
      <c r="F26" s="139"/>
      <c r="G26" s="140">
        <f>注文書!G26</f>
        <v>0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1"/>
      <c r="Z26" s="142">
        <f>注文書!Z26</f>
        <v>0</v>
      </c>
      <c r="AA26" s="143"/>
      <c r="AB26" s="143"/>
      <c r="AC26" s="143"/>
      <c r="AD26" s="144"/>
      <c r="AE26" s="145">
        <f>注文書!AE26</f>
        <v>0</v>
      </c>
      <c r="AF26" s="146"/>
      <c r="AG26" s="146"/>
      <c r="AH26" s="147"/>
      <c r="AI26" s="148">
        <f>注文書!AI26</f>
        <v>0</v>
      </c>
      <c r="AJ26" s="149"/>
      <c r="AK26" s="149"/>
      <c r="AL26" s="149"/>
      <c r="AM26" s="149"/>
      <c r="AN26" s="150"/>
      <c r="AO26" s="108">
        <f>注文書!AO26</f>
        <v>0</v>
      </c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10"/>
      <c r="BA26" s="151">
        <f>注文書!BA26</f>
        <v>0</v>
      </c>
      <c r="BB26" s="152"/>
      <c r="BC26" s="152"/>
      <c r="BD26" s="152"/>
      <c r="BE26" s="153"/>
      <c r="BF26" s="112" t="str">
        <f>IF(注文書!BF26="","",注文書!BF26)</f>
        <v/>
      </c>
      <c r="BG26" s="113"/>
      <c r="BH26" s="114"/>
    </row>
    <row r="27" spans="1:60" ht="22.15" customHeight="1" x14ac:dyDescent="0.15">
      <c r="A27" s="120">
        <v>6</v>
      </c>
      <c r="B27" s="41"/>
      <c r="C27" s="42"/>
      <c r="D27" s="137">
        <f>注文書!D27</f>
        <v>0</v>
      </c>
      <c r="E27" s="138"/>
      <c r="F27" s="139"/>
      <c r="G27" s="140">
        <f>注文書!G27</f>
        <v>0</v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1"/>
      <c r="Z27" s="142">
        <f>注文書!Z27</f>
        <v>0</v>
      </c>
      <c r="AA27" s="143"/>
      <c r="AB27" s="143"/>
      <c r="AC27" s="143"/>
      <c r="AD27" s="144"/>
      <c r="AE27" s="145">
        <f>注文書!AE27</f>
        <v>0</v>
      </c>
      <c r="AF27" s="146"/>
      <c r="AG27" s="146"/>
      <c r="AH27" s="147"/>
      <c r="AI27" s="148">
        <f>注文書!AI27</f>
        <v>0</v>
      </c>
      <c r="AJ27" s="149"/>
      <c r="AK27" s="149"/>
      <c r="AL27" s="149"/>
      <c r="AM27" s="149"/>
      <c r="AN27" s="150"/>
      <c r="AO27" s="108">
        <f>注文書!AO27</f>
        <v>0</v>
      </c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10"/>
      <c r="BA27" s="151">
        <f>注文書!BA27</f>
        <v>0</v>
      </c>
      <c r="BB27" s="152"/>
      <c r="BC27" s="152"/>
      <c r="BD27" s="152"/>
      <c r="BE27" s="153"/>
      <c r="BF27" s="112" t="str">
        <f>IF(注文書!BF27="","",注文書!BF27)</f>
        <v/>
      </c>
      <c r="BG27" s="113"/>
      <c r="BH27" s="114"/>
    </row>
    <row r="28" spans="1:60" ht="22.15" customHeight="1" x14ac:dyDescent="0.15">
      <c r="A28" s="120">
        <v>7</v>
      </c>
      <c r="B28" s="41"/>
      <c r="C28" s="42"/>
      <c r="D28" s="137">
        <f>注文書!D28</f>
        <v>0</v>
      </c>
      <c r="E28" s="138"/>
      <c r="F28" s="139"/>
      <c r="G28" s="140">
        <f>注文書!G28</f>
        <v>0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1"/>
      <c r="Z28" s="142">
        <f>注文書!Z28</f>
        <v>0</v>
      </c>
      <c r="AA28" s="143"/>
      <c r="AB28" s="143"/>
      <c r="AC28" s="143"/>
      <c r="AD28" s="144"/>
      <c r="AE28" s="145">
        <f>注文書!AE28</f>
        <v>0</v>
      </c>
      <c r="AF28" s="146"/>
      <c r="AG28" s="146"/>
      <c r="AH28" s="147"/>
      <c r="AI28" s="148">
        <f>注文書!AI28</f>
        <v>0</v>
      </c>
      <c r="AJ28" s="149"/>
      <c r="AK28" s="149"/>
      <c r="AL28" s="149"/>
      <c r="AM28" s="149"/>
      <c r="AN28" s="150"/>
      <c r="AO28" s="108">
        <f>注文書!AO28</f>
        <v>0</v>
      </c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0"/>
      <c r="BA28" s="151">
        <f>注文書!BA28</f>
        <v>0</v>
      </c>
      <c r="BB28" s="152"/>
      <c r="BC28" s="152"/>
      <c r="BD28" s="152"/>
      <c r="BE28" s="153"/>
      <c r="BF28" s="112" t="str">
        <f>IF(注文書!BF28="","",注文書!BF28)</f>
        <v/>
      </c>
      <c r="BG28" s="113"/>
      <c r="BH28" s="114"/>
    </row>
    <row r="29" spans="1:60" ht="22.15" customHeight="1" x14ac:dyDescent="0.15">
      <c r="A29" s="120">
        <v>8</v>
      </c>
      <c r="B29" s="41"/>
      <c r="C29" s="42"/>
      <c r="D29" s="137">
        <f>注文書!D29</f>
        <v>0</v>
      </c>
      <c r="E29" s="138"/>
      <c r="F29" s="139"/>
      <c r="G29" s="140">
        <f>注文書!G29</f>
        <v>0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1"/>
      <c r="Z29" s="142">
        <f>注文書!Z29</f>
        <v>0</v>
      </c>
      <c r="AA29" s="143"/>
      <c r="AB29" s="143"/>
      <c r="AC29" s="143"/>
      <c r="AD29" s="144"/>
      <c r="AE29" s="145">
        <f>注文書!AE29</f>
        <v>0</v>
      </c>
      <c r="AF29" s="146"/>
      <c r="AG29" s="146"/>
      <c r="AH29" s="147"/>
      <c r="AI29" s="148">
        <f>注文書!AI29</f>
        <v>0</v>
      </c>
      <c r="AJ29" s="149"/>
      <c r="AK29" s="149"/>
      <c r="AL29" s="149"/>
      <c r="AM29" s="149"/>
      <c r="AN29" s="150"/>
      <c r="AO29" s="108">
        <f>注文書!AO29</f>
        <v>0</v>
      </c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10"/>
      <c r="BA29" s="151">
        <f>注文書!BA29</f>
        <v>0</v>
      </c>
      <c r="BB29" s="152"/>
      <c r="BC29" s="152"/>
      <c r="BD29" s="152"/>
      <c r="BE29" s="153"/>
      <c r="BF29" s="112" t="str">
        <f>IF(注文書!BF29="","",注文書!BF29)</f>
        <v/>
      </c>
      <c r="BG29" s="113"/>
      <c r="BH29" s="114"/>
    </row>
    <row r="30" spans="1:60" ht="22.15" customHeight="1" x14ac:dyDescent="0.15">
      <c r="A30" s="120">
        <v>9</v>
      </c>
      <c r="B30" s="41"/>
      <c r="C30" s="42"/>
      <c r="D30" s="137">
        <f>注文書!D30</f>
        <v>0</v>
      </c>
      <c r="E30" s="138"/>
      <c r="F30" s="139"/>
      <c r="G30" s="140">
        <f>注文書!G30</f>
        <v>0</v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1"/>
      <c r="Z30" s="142">
        <f>注文書!Z30</f>
        <v>0</v>
      </c>
      <c r="AA30" s="143"/>
      <c r="AB30" s="143"/>
      <c r="AC30" s="143"/>
      <c r="AD30" s="144"/>
      <c r="AE30" s="145">
        <f>注文書!AE30</f>
        <v>0</v>
      </c>
      <c r="AF30" s="146"/>
      <c r="AG30" s="146"/>
      <c r="AH30" s="147"/>
      <c r="AI30" s="148">
        <f>注文書!AI30</f>
        <v>0</v>
      </c>
      <c r="AJ30" s="149"/>
      <c r="AK30" s="149"/>
      <c r="AL30" s="149"/>
      <c r="AM30" s="149"/>
      <c r="AN30" s="150"/>
      <c r="AO30" s="108">
        <f>注文書!AO30</f>
        <v>0</v>
      </c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10"/>
      <c r="BA30" s="151">
        <f>注文書!BA30</f>
        <v>0</v>
      </c>
      <c r="BB30" s="152"/>
      <c r="BC30" s="152"/>
      <c r="BD30" s="152"/>
      <c r="BE30" s="153"/>
      <c r="BF30" s="112" t="str">
        <f>IF(注文書!BF30="","",注文書!BF30)</f>
        <v/>
      </c>
      <c r="BG30" s="113"/>
      <c r="BH30" s="114"/>
    </row>
    <row r="31" spans="1:60" ht="22.15" customHeight="1" x14ac:dyDescent="0.15">
      <c r="A31" s="120">
        <v>10</v>
      </c>
      <c r="B31" s="41"/>
      <c r="C31" s="42"/>
      <c r="D31" s="137">
        <f>注文書!D31</f>
        <v>0</v>
      </c>
      <c r="E31" s="138"/>
      <c r="F31" s="139"/>
      <c r="G31" s="140">
        <f>注文書!G31</f>
        <v>0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1"/>
      <c r="Z31" s="142">
        <f>注文書!Z31</f>
        <v>0</v>
      </c>
      <c r="AA31" s="143"/>
      <c r="AB31" s="143"/>
      <c r="AC31" s="143"/>
      <c r="AD31" s="144"/>
      <c r="AE31" s="145">
        <f>注文書!AE31</f>
        <v>0</v>
      </c>
      <c r="AF31" s="146"/>
      <c r="AG31" s="146"/>
      <c r="AH31" s="147"/>
      <c r="AI31" s="148">
        <f>注文書!AI31</f>
        <v>0</v>
      </c>
      <c r="AJ31" s="149"/>
      <c r="AK31" s="149"/>
      <c r="AL31" s="149"/>
      <c r="AM31" s="149"/>
      <c r="AN31" s="150"/>
      <c r="AO31" s="108">
        <f>注文書!AO31</f>
        <v>0</v>
      </c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10"/>
      <c r="BA31" s="151">
        <f>注文書!BA31</f>
        <v>0</v>
      </c>
      <c r="BB31" s="152"/>
      <c r="BC31" s="152"/>
      <c r="BD31" s="152"/>
      <c r="BE31" s="153"/>
      <c r="BF31" s="112" t="str">
        <f>IF(注文書!BF31="","",注文書!BF31)</f>
        <v/>
      </c>
      <c r="BG31" s="113"/>
      <c r="BH31" s="114"/>
    </row>
    <row r="32" spans="1:60" ht="22.15" customHeight="1" x14ac:dyDescent="0.15">
      <c r="A32" s="120">
        <v>11</v>
      </c>
      <c r="B32" s="41"/>
      <c r="C32" s="42"/>
      <c r="D32" s="137">
        <f>注文書!D32</f>
        <v>0</v>
      </c>
      <c r="E32" s="138"/>
      <c r="F32" s="139"/>
      <c r="G32" s="140">
        <f>注文書!G32</f>
        <v>0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1"/>
      <c r="Z32" s="142">
        <f>注文書!Z32</f>
        <v>0</v>
      </c>
      <c r="AA32" s="143"/>
      <c r="AB32" s="143"/>
      <c r="AC32" s="143"/>
      <c r="AD32" s="144"/>
      <c r="AE32" s="145">
        <f>注文書!AE32</f>
        <v>0</v>
      </c>
      <c r="AF32" s="146"/>
      <c r="AG32" s="146"/>
      <c r="AH32" s="147"/>
      <c r="AI32" s="148">
        <f>注文書!AI32</f>
        <v>0</v>
      </c>
      <c r="AJ32" s="149"/>
      <c r="AK32" s="149"/>
      <c r="AL32" s="149"/>
      <c r="AM32" s="149"/>
      <c r="AN32" s="150"/>
      <c r="AO32" s="108">
        <f>注文書!AO32</f>
        <v>0</v>
      </c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10"/>
      <c r="BA32" s="151">
        <f>注文書!BA32</f>
        <v>0</v>
      </c>
      <c r="BB32" s="152"/>
      <c r="BC32" s="152"/>
      <c r="BD32" s="152"/>
      <c r="BE32" s="153"/>
      <c r="BF32" s="112" t="str">
        <f>IF(注文書!BF32="","",注文書!BF32)</f>
        <v/>
      </c>
      <c r="BG32" s="113"/>
      <c r="BH32" s="114"/>
    </row>
    <row r="33" spans="1:60" ht="22.15" customHeight="1" x14ac:dyDescent="0.15">
      <c r="A33" s="120">
        <v>12</v>
      </c>
      <c r="B33" s="41"/>
      <c r="C33" s="42"/>
      <c r="D33" s="137">
        <f>注文書!D33</f>
        <v>0</v>
      </c>
      <c r="E33" s="138"/>
      <c r="F33" s="139"/>
      <c r="G33" s="140">
        <f>注文書!G33</f>
        <v>0</v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1"/>
      <c r="Z33" s="142">
        <f>注文書!Z33</f>
        <v>0</v>
      </c>
      <c r="AA33" s="143"/>
      <c r="AB33" s="143"/>
      <c r="AC33" s="143"/>
      <c r="AD33" s="144"/>
      <c r="AE33" s="145">
        <f>注文書!AE33</f>
        <v>0</v>
      </c>
      <c r="AF33" s="146"/>
      <c r="AG33" s="146"/>
      <c r="AH33" s="147"/>
      <c r="AI33" s="148">
        <f>注文書!AI33</f>
        <v>0</v>
      </c>
      <c r="AJ33" s="149"/>
      <c r="AK33" s="149"/>
      <c r="AL33" s="149"/>
      <c r="AM33" s="149"/>
      <c r="AN33" s="150"/>
      <c r="AO33" s="108">
        <f>注文書!AO33</f>
        <v>0</v>
      </c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10"/>
      <c r="BA33" s="151">
        <f>注文書!BA33</f>
        <v>0</v>
      </c>
      <c r="BB33" s="152"/>
      <c r="BC33" s="152"/>
      <c r="BD33" s="152"/>
      <c r="BE33" s="153"/>
      <c r="BF33" s="112" t="str">
        <f>IF(注文書!BF33="","",注文書!BF33)</f>
        <v/>
      </c>
      <c r="BG33" s="113"/>
      <c r="BH33" s="114"/>
    </row>
    <row r="34" spans="1:60" ht="22.15" customHeight="1" x14ac:dyDescent="0.15">
      <c r="A34" s="120">
        <v>13</v>
      </c>
      <c r="B34" s="41"/>
      <c r="C34" s="42"/>
      <c r="D34" s="137">
        <f>注文書!D34</f>
        <v>0</v>
      </c>
      <c r="E34" s="138"/>
      <c r="F34" s="139"/>
      <c r="G34" s="140">
        <f>注文書!G34</f>
        <v>0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1"/>
      <c r="Z34" s="142">
        <f>注文書!Z34</f>
        <v>0</v>
      </c>
      <c r="AA34" s="143"/>
      <c r="AB34" s="143"/>
      <c r="AC34" s="143"/>
      <c r="AD34" s="144"/>
      <c r="AE34" s="145">
        <f>注文書!AE34</f>
        <v>0</v>
      </c>
      <c r="AF34" s="146"/>
      <c r="AG34" s="146"/>
      <c r="AH34" s="147"/>
      <c r="AI34" s="148">
        <f>注文書!AI34</f>
        <v>0</v>
      </c>
      <c r="AJ34" s="149"/>
      <c r="AK34" s="149"/>
      <c r="AL34" s="149"/>
      <c r="AM34" s="149"/>
      <c r="AN34" s="150"/>
      <c r="AO34" s="108">
        <f>注文書!AO34</f>
        <v>0</v>
      </c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10"/>
      <c r="BA34" s="151">
        <f>注文書!BA34</f>
        <v>0</v>
      </c>
      <c r="BB34" s="152"/>
      <c r="BC34" s="152"/>
      <c r="BD34" s="152"/>
      <c r="BE34" s="153"/>
      <c r="BF34" s="112" t="str">
        <f>IF(注文書!BF34="","",注文書!BF34)</f>
        <v/>
      </c>
      <c r="BG34" s="113"/>
      <c r="BH34" s="114"/>
    </row>
    <row r="35" spans="1:60" ht="22.15" customHeight="1" x14ac:dyDescent="0.15">
      <c r="A35" s="120">
        <v>14</v>
      </c>
      <c r="B35" s="41"/>
      <c r="C35" s="42"/>
      <c r="D35" s="137">
        <f>注文書!D35</f>
        <v>0</v>
      </c>
      <c r="E35" s="138"/>
      <c r="F35" s="139"/>
      <c r="G35" s="140">
        <f>注文書!G35</f>
        <v>0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1"/>
      <c r="Z35" s="142">
        <f>注文書!Z35</f>
        <v>0</v>
      </c>
      <c r="AA35" s="143"/>
      <c r="AB35" s="143"/>
      <c r="AC35" s="143"/>
      <c r="AD35" s="144"/>
      <c r="AE35" s="145">
        <f>注文書!AE35</f>
        <v>0</v>
      </c>
      <c r="AF35" s="146"/>
      <c r="AG35" s="146"/>
      <c r="AH35" s="147"/>
      <c r="AI35" s="148">
        <f>注文書!AI35</f>
        <v>0</v>
      </c>
      <c r="AJ35" s="149"/>
      <c r="AK35" s="149"/>
      <c r="AL35" s="149"/>
      <c r="AM35" s="149"/>
      <c r="AN35" s="150"/>
      <c r="AO35" s="108">
        <f>注文書!AO35</f>
        <v>0</v>
      </c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10"/>
      <c r="BA35" s="151">
        <f>注文書!BA35</f>
        <v>0</v>
      </c>
      <c r="BB35" s="152"/>
      <c r="BC35" s="152"/>
      <c r="BD35" s="152"/>
      <c r="BE35" s="153"/>
      <c r="BF35" s="112" t="str">
        <f>IF(注文書!BF35="","",注文書!BF35)</f>
        <v/>
      </c>
      <c r="BG35" s="113"/>
      <c r="BH35" s="114"/>
    </row>
    <row r="36" spans="1:60" ht="22.15" customHeight="1" x14ac:dyDescent="0.15">
      <c r="A36" s="120">
        <v>15</v>
      </c>
      <c r="B36" s="41"/>
      <c r="C36" s="42"/>
      <c r="D36" s="137">
        <f>注文書!D36</f>
        <v>0</v>
      </c>
      <c r="E36" s="138"/>
      <c r="F36" s="139"/>
      <c r="G36" s="140">
        <f>注文書!G36</f>
        <v>0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1"/>
      <c r="Z36" s="142">
        <f>注文書!Z36</f>
        <v>0</v>
      </c>
      <c r="AA36" s="143"/>
      <c r="AB36" s="143"/>
      <c r="AC36" s="143"/>
      <c r="AD36" s="144"/>
      <c r="AE36" s="145">
        <f>注文書!AE36</f>
        <v>0</v>
      </c>
      <c r="AF36" s="146"/>
      <c r="AG36" s="146"/>
      <c r="AH36" s="147"/>
      <c r="AI36" s="148">
        <f>注文書!AI36</f>
        <v>0</v>
      </c>
      <c r="AJ36" s="149"/>
      <c r="AK36" s="149"/>
      <c r="AL36" s="149"/>
      <c r="AM36" s="149"/>
      <c r="AN36" s="150"/>
      <c r="AO36" s="108">
        <f>注文書!AO36</f>
        <v>0</v>
      </c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10"/>
      <c r="BA36" s="151">
        <f>注文書!BA36</f>
        <v>0</v>
      </c>
      <c r="BB36" s="152"/>
      <c r="BC36" s="152"/>
      <c r="BD36" s="152"/>
      <c r="BE36" s="153"/>
      <c r="BF36" s="112" t="str">
        <f>IF(注文書!BF36="","",注文書!BF36)</f>
        <v/>
      </c>
      <c r="BG36" s="113"/>
      <c r="BH36" s="114"/>
    </row>
    <row r="37" spans="1:60" ht="22.15" customHeight="1" x14ac:dyDescent="0.15">
      <c r="A37" s="120">
        <v>16</v>
      </c>
      <c r="B37" s="41"/>
      <c r="C37" s="42"/>
      <c r="D37" s="137">
        <f>注文書!D37</f>
        <v>0</v>
      </c>
      <c r="E37" s="138"/>
      <c r="F37" s="139"/>
      <c r="G37" s="140">
        <f>注文書!G37</f>
        <v>0</v>
      </c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1"/>
      <c r="Z37" s="142">
        <f>注文書!Z37</f>
        <v>0</v>
      </c>
      <c r="AA37" s="143"/>
      <c r="AB37" s="143"/>
      <c r="AC37" s="143"/>
      <c r="AD37" s="144"/>
      <c r="AE37" s="145">
        <f>注文書!AE37</f>
        <v>0</v>
      </c>
      <c r="AF37" s="146"/>
      <c r="AG37" s="146"/>
      <c r="AH37" s="147"/>
      <c r="AI37" s="148">
        <f>注文書!AI37</f>
        <v>0</v>
      </c>
      <c r="AJ37" s="149"/>
      <c r="AK37" s="149"/>
      <c r="AL37" s="149"/>
      <c r="AM37" s="149"/>
      <c r="AN37" s="150"/>
      <c r="AO37" s="108">
        <f>注文書!AO37</f>
        <v>0</v>
      </c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10"/>
      <c r="BA37" s="151">
        <f>注文書!BA37</f>
        <v>0</v>
      </c>
      <c r="BB37" s="152"/>
      <c r="BC37" s="152"/>
      <c r="BD37" s="152"/>
      <c r="BE37" s="153"/>
      <c r="BF37" s="112" t="str">
        <f>IF(注文書!BF37="","",注文書!BF37)</f>
        <v/>
      </c>
      <c r="BG37" s="113"/>
      <c r="BH37" s="114"/>
    </row>
    <row r="38" spans="1:60" ht="22.15" customHeight="1" x14ac:dyDescent="0.15">
      <c r="A38" s="120">
        <v>17</v>
      </c>
      <c r="B38" s="41"/>
      <c r="C38" s="42"/>
      <c r="D38" s="137">
        <f>注文書!D38</f>
        <v>0</v>
      </c>
      <c r="E38" s="138"/>
      <c r="F38" s="139"/>
      <c r="G38" s="140">
        <f>注文書!G38</f>
        <v>0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1"/>
      <c r="Z38" s="142">
        <f>注文書!Z38</f>
        <v>0</v>
      </c>
      <c r="AA38" s="143"/>
      <c r="AB38" s="143"/>
      <c r="AC38" s="143"/>
      <c r="AD38" s="144"/>
      <c r="AE38" s="145">
        <f>注文書!AE38</f>
        <v>0</v>
      </c>
      <c r="AF38" s="146"/>
      <c r="AG38" s="146"/>
      <c r="AH38" s="147"/>
      <c r="AI38" s="148">
        <f>注文書!AI38</f>
        <v>0</v>
      </c>
      <c r="AJ38" s="149"/>
      <c r="AK38" s="149"/>
      <c r="AL38" s="149"/>
      <c r="AM38" s="149"/>
      <c r="AN38" s="150"/>
      <c r="AO38" s="108">
        <f>注文書!AO38</f>
        <v>0</v>
      </c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10"/>
      <c r="BA38" s="151">
        <f>注文書!BA38</f>
        <v>0</v>
      </c>
      <c r="BB38" s="152"/>
      <c r="BC38" s="152"/>
      <c r="BD38" s="152"/>
      <c r="BE38" s="153"/>
      <c r="BF38" s="112" t="str">
        <f>IF(注文書!BF38="","",注文書!BF38)</f>
        <v/>
      </c>
      <c r="BG38" s="113"/>
      <c r="BH38" s="114"/>
    </row>
    <row r="39" spans="1:60" ht="22.15" customHeight="1" x14ac:dyDescent="0.15">
      <c r="A39" s="120">
        <v>18</v>
      </c>
      <c r="B39" s="41"/>
      <c r="C39" s="42"/>
      <c r="D39" s="137">
        <f>注文書!D39</f>
        <v>0</v>
      </c>
      <c r="E39" s="138"/>
      <c r="F39" s="139"/>
      <c r="G39" s="140">
        <f>注文書!G39</f>
        <v>0</v>
      </c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1"/>
      <c r="Z39" s="142">
        <f>注文書!Z39</f>
        <v>0</v>
      </c>
      <c r="AA39" s="143"/>
      <c r="AB39" s="143"/>
      <c r="AC39" s="143"/>
      <c r="AD39" s="144"/>
      <c r="AE39" s="145">
        <f>注文書!AE39</f>
        <v>0</v>
      </c>
      <c r="AF39" s="146"/>
      <c r="AG39" s="146"/>
      <c r="AH39" s="147"/>
      <c r="AI39" s="148">
        <f>注文書!AI39</f>
        <v>0</v>
      </c>
      <c r="AJ39" s="149"/>
      <c r="AK39" s="149"/>
      <c r="AL39" s="149"/>
      <c r="AM39" s="149"/>
      <c r="AN39" s="150"/>
      <c r="AO39" s="108">
        <f>注文書!AO39</f>
        <v>0</v>
      </c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10"/>
      <c r="BA39" s="151">
        <f>注文書!BA39</f>
        <v>0</v>
      </c>
      <c r="BB39" s="152"/>
      <c r="BC39" s="152"/>
      <c r="BD39" s="152"/>
      <c r="BE39" s="153"/>
      <c r="BF39" s="112" t="str">
        <f>IF(注文書!BF39="","",注文書!BF39)</f>
        <v/>
      </c>
      <c r="BG39" s="113"/>
      <c r="BH39" s="114"/>
    </row>
    <row r="40" spans="1:60" ht="22.15" customHeight="1" x14ac:dyDescent="0.15">
      <c r="A40" s="120">
        <v>19</v>
      </c>
      <c r="B40" s="41"/>
      <c r="C40" s="42"/>
      <c r="D40" s="137">
        <f>注文書!D40</f>
        <v>0</v>
      </c>
      <c r="E40" s="138"/>
      <c r="F40" s="139"/>
      <c r="G40" s="140">
        <f>注文書!G40</f>
        <v>0</v>
      </c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1"/>
      <c r="Z40" s="142">
        <f>注文書!Z40</f>
        <v>0</v>
      </c>
      <c r="AA40" s="143"/>
      <c r="AB40" s="143"/>
      <c r="AC40" s="143"/>
      <c r="AD40" s="144"/>
      <c r="AE40" s="145">
        <f>注文書!AE40</f>
        <v>0</v>
      </c>
      <c r="AF40" s="146"/>
      <c r="AG40" s="146"/>
      <c r="AH40" s="147"/>
      <c r="AI40" s="148">
        <f>注文書!AI40</f>
        <v>0</v>
      </c>
      <c r="AJ40" s="149"/>
      <c r="AK40" s="149"/>
      <c r="AL40" s="149"/>
      <c r="AM40" s="149"/>
      <c r="AN40" s="150"/>
      <c r="AO40" s="108">
        <f>注文書!AO40</f>
        <v>0</v>
      </c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10"/>
      <c r="BA40" s="151">
        <f>注文書!BA40</f>
        <v>0</v>
      </c>
      <c r="BB40" s="152"/>
      <c r="BC40" s="152"/>
      <c r="BD40" s="152"/>
      <c r="BE40" s="153"/>
      <c r="BF40" s="112" t="str">
        <f>IF(注文書!BF40="","",注文書!BF40)</f>
        <v/>
      </c>
      <c r="BG40" s="113"/>
      <c r="BH40" s="114"/>
    </row>
    <row r="41" spans="1:60" ht="22.15" customHeight="1" x14ac:dyDescent="0.15">
      <c r="A41" s="120">
        <v>20</v>
      </c>
      <c r="B41" s="41"/>
      <c r="C41" s="42"/>
      <c r="D41" s="137">
        <f>注文書!D41</f>
        <v>0</v>
      </c>
      <c r="E41" s="138"/>
      <c r="F41" s="139"/>
      <c r="G41" s="140">
        <f>注文書!G41</f>
        <v>0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1"/>
      <c r="Z41" s="142">
        <f>注文書!Z41</f>
        <v>0</v>
      </c>
      <c r="AA41" s="143"/>
      <c r="AB41" s="143"/>
      <c r="AC41" s="143"/>
      <c r="AD41" s="144"/>
      <c r="AE41" s="145">
        <f>注文書!AE41</f>
        <v>0</v>
      </c>
      <c r="AF41" s="146"/>
      <c r="AG41" s="146"/>
      <c r="AH41" s="147"/>
      <c r="AI41" s="148">
        <f>注文書!AI41</f>
        <v>0</v>
      </c>
      <c r="AJ41" s="149"/>
      <c r="AK41" s="149"/>
      <c r="AL41" s="149"/>
      <c r="AM41" s="149"/>
      <c r="AN41" s="150"/>
      <c r="AO41" s="108">
        <f>注文書!AO41</f>
        <v>0</v>
      </c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10"/>
      <c r="BA41" s="151">
        <f>注文書!BA41</f>
        <v>0</v>
      </c>
      <c r="BB41" s="152"/>
      <c r="BC41" s="152"/>
      <c r="BD41" s="152"/>
      <c r="BE41" s="153"/>
      <c r="BF41" s="112" t="str">
        <f>IF(注文書!BF41="","",注文書!BF41)</f>
        <v/>
      </c>
      <c r="BG41" s="113"/>
      <c r="BH41" s="114"/>
    </row>
    <row r="42" spans="1:60" ht="9.75" customHeight="1" x14ac:dyDescent="0.15">
      <c r="A42" s="8"/>
      <c r="B42" s="36" t="s">
        <v>11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9"/>
    </row>
    <row r="43" spans="1:60" ht="9.75" customHeight="1" x14ac:dyDescent="0.15">
      <c r="A43" s="5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K43" s="38" t="str">
        <f>注文書!AK43</f>
        <v>令和    年    月    日</v>
      </c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H43" s="6"/>
    </row>
    <row r="44" spans="1:60" ht="9.75" customHeight="1" x14ac:dyDescent="0.15">
      <c r="A44" s="5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H44" s="6"/>
    </row>
    <row r="45" spans="1:60" ht="9.75" customHeight="1" x14ac:dyDescent="0.15">
      <c r="A45" s="5"/>
      <c r="B45" s="39" t="s">
        <v>9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AD45" s="34" t="s">
        <v>26</v>
      </c>
      <c r="AE45" s="34"/>
      <c r="AF45" s="34"/>
      <c r="AG45" s="34"/>
      <c r="AH45" s="34"/>
      <c r="AI45" s="34"/>
      <c r="AJ45" s="34"/>
      <c r="BH45" s="6"/>
    </row>
    <row r="46" spans="1:60" ht="9.75" customHeight="1" x14ac:dyDescent="0.15">
      <c r="A46" s="5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AD46" s="34"/>
      <c r="AE46" s="34"/>
      <c r="AF46" s="34"/>
      <c r="AG46" s="34"/>
      <c r="AH46" s="34"/>
      <c r="AI46" s="34"/>
      <c r="AJ46" s="34"/>
      <c r="BH46" s="6"/>
    </row>
    <row r="47" spans="1:60" ht="9.75" customHeight="1" x14ac:dyDescent="0.15">
      <c r="A47" s="5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U47" s="40" t="s">
        <v>10</v>
      </c>
      <c r="V47" s="41"/>
      <c r="W47" s="41"/>
      <c r="X47" s="41"/>
      <c r="Y47" s="41"/>
      <c r="Z47" s="41"/>
      <c r="AA47" s="41"/>
      <c r="AB47" s="42"/>
      <c r="AD47" s="34"/>
      <c r="AE47" s="34"/>
      <c r="AF47" s="34"/>
      <c r="AG47" s="34"/>
      <c r="AH47" s="34"/>
      <c r="AI47" s="34"/>
      <c r="AJ47" s="34"/>
      <c r="AK47" s="28"/>
      <c r="AL47" s="28"/>
      <c r="AM47" s="28"/>
      <c r="AN47" s="28"/>
      <c r="BH47" s="6"/>
    </row>
    <row r="48" spans="1:60" ht="9.75" customHeight="1" x14ac:dyDescent="0.15">
      <c r="A48" s="5"/>
      <c r="U48" s="43"/>
      <c r="V48" s="44"/>
      <c r="W48" s="44"/>
      <c r="X48" s="44"/>
      <c r="Y48" s="44"/>
      <c r="Z48" s="44"/>
      <c r="AA48" s="44"/>
      <c r="AB48" s="45"/>
      <c r="AD48" s="34"/>
      <c r="AE48" s="34"/>
      <c r="AF48" s="34"/>
      <c r="AG48" s="34"/>
      <c r="AH48" s="34"/>
      <c r="AI48" s="34"/>
      <c r="AJ48" s="34"/>
      <c r="AK48" s="28"/>
      <c r="AL48" s="28"/>
      <c r="AM48" s="28"/>
      <c r="AN48" s="28"/>
      <c r="BH48" s="6"/>
    </row>
    <row r="49" spans="1:60" ht="9.75" customHeight="1" x14ac:dyDescent="0.15">
      <c r="A49" s="5"/>
      <c r="R49" s="27"/>
      <c r="S49" s="27"/>
      <c r="U49" s="46">
        <f>注文書!U49</f>
        <v>0</v>
      </c>
      <c r="V49" s="47"/>
      <c r="W49" s="46">
        <f>注文書!W49</f>
        <v>0</v>
      </c>
      <c r="X49" s="47"/>
      <c r="Y49" s="46">
        <f>注文書!Y49</f>
        <v>0</v>
      </c>
      <c r="Z49" s="47"/>
      <c r="AA49" s="46">
        <f>注文書!AA49</f>
        <v>0</v>
      </c>
      <c r="AB49" s="47"/>
      <c r="AD49" s="34"/>
      <c r="AE49" s="34"/>
      <c r="AF49" s="34"/>
      <c r="AG49" s="34"/>
      <c r="AH49" s="34"/>
      <c r="AI49" s="34"/>
      <c r="AJ49" s="34"/>
      <c r="AK49" s="28"/>
      <c r="AL49" s="28"/>
      <c r="AM49" s="28"/>
      <c r="AN49" s="28"/>
      <c r="BH49" s="6"/>
    </row>
    <row r="50" spans="1:60" ht="9.75" customHeight="1" x14ac:dyDescent="0.15">
      <c r="A50" s="5"/>
      <c r="R50" s="27"/>
      <c r="S50" s="27"/>
      <c r="U50" s="48"/>
      <c r="V50" s="49"/>
      <c r="W50" s="48"/>
      <c r="X50" s="49"/>
      <c r="Y50" s="48"/>
      <c r="Z50" s="49"/>
      <c r="AA50" s="48"/>
      <c r="AB50" s="49"/>
      <c r="AD50" s="34"/>
      <c r="AE50" s="34"/>
      <c r="AF50" s="34"/>
      <c r="AG50" s="34"/>
      <c r="AH50" s="34"/>
      <c r="AI50" s="34"/>
      <c r="AJ50" s="34"/>
      <c r="AK50" s="28"/>
      <c r="AL50" s="28"/>
      <c r="AM50" s="28"/>
      <c r="AN50" s="28"/>
      <c r="BF50" s="35" t="s">
        <v>21</v>
      </c>
      <c r="BG50" s="35"/>
      <c r="BH50" s="6"/>
    </row>
    <row r="51" spans="1:60" ht="9.75" customHeight="1" x14ac:dyDescent="0.15">
      <c r="A51" s="5"/>
      <c r="R51" s="27"/>
      <c r="S51" s="27"/>
      <c r="U51" s="50"/>
      <c r="V51" s="51"/>
      <c r="W51" s="50"/>
      <c r="X51" s="51"/>
      <c r="Y51" s="50"/>
      <c r="Z51" s="51"/>
      <c r="AA51" s="50"/>
      <c r="AB51" s="51"/>
      <c r="AD51" s="34"/>
      <c r="AE51" s="34"/>
      <c r="AF51" s="34"/>
      <c r="AG51" s="34"/>
      <c r="AH51" s="34"/>
      <c r="AI51" s="34"/>
      <c r="AJ51" s="34"/>
      <c r="AK51" s="28"/>
      <c r="AL51" s="28"/>
      <c r="AM51" s="28"/>
      <c r="AN51" s="28"/>
      <c r="BF51" s="35"/>
      <c r="BG51" s="35"/>
      <c r="BH51" s="6"/>
    </row>
    <row r="52" spans="1:60" ht="9.75" customHeight="1" thickBot="1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2"/>
    </row>
    <row r="53" spans="1:60" ht="9.75" customHeight="1" x14ac:dyDescent="0.15"/>
    <row r="54" spans="1:60" ht="9.75" customHeight="1" x14ac:dyDescent="0.15"/>
    <row r="55" spans="1:60" ht="9.75" customHeight="1" x14ac:dyDescent="0.15"/>
    <row r="56" spans="1:60" ht="9.75" customHeight="1" x14ac:dyDescent="0.15"/>
  </sheetData>
  <mergeCells count="231">
    <mergeCell ref="Y49:Z51"/>
    <mergeCell ref="AA49:AB51"/>
    <mergeCell ref="BF50:BG51"/>
    <mergeCell ref="AO41:AZ41"/>
    <mergeCell ref="BA41:BE41"/>
    <mergeCell ref="BF41:BH41"/>
    <mergeCell ref="B42:AD43"/>
    <mergeCell ref="AK43:BD44"/>
    <mergeCell ref="B45:R47"/>
    <mergeCell ref="U47:AB48"/>
    <mergeCell ref="U49:V51"/>
    <mergeCell ref="W49:X51"/>
    <mergeCell ref="A41:C41"/>
    <mergeCell ref="D41:F41"/>
    <mergeCell ref="G41:Y41"/>
    <mergeCell ref="Z41:AD41"/>
    <mergeCell ref="AE41:AH41"/>
    <mergeCell ref="AI41:AN41"/>
    <mergeCell ref="AD45:AJ51"/>
    <mergeCell ref="A40:C40"/>
    <mergeCell ref="D40:F40"/>
    <mergeCell ref="G40:Y40"/>
    <mergeCell ref="Z40:AD40"/>
    <mergeCell ref="AE40:AH40"/>
    <mergeCell ref="AI40:AN40"/>
    <mergeCell ref="AO40:AZ40"/>
    <mergeCell ref="BA40:BE40"/>
    <mergeCell ref="BF40:BH40"/>
    <mergeCell ref="A39:C39"/>
    <mergeCell ref="D39:F39"/>
    <mergeCell ref="G39:Y39"/>
    <mergeCell ref="Z39:AD39"/>
    <mergeCell ref="AE39:AH39"/>
    <mergeCell ref="AI39:AN39"/>
    <mergeCell ref="AO39:AZ39"/>
    <mergeCell ref="BA39:BE39"/>
    <mergeCell ref="BF39:BH39"/>
    <mergeCell ref="AO37:AZ37"/>
    <mergeCell ref="BA37:BE37"/>
    <mergeCell ref="BF37:BH37"/>
    <mergeCell ref="A38:C38"/>
    <mergeCell ref="D38:F38"/>
    <mergeCell ref="G38:Y38"/>
    <mergeCell ref="Z38:AD38"/>
    <mergeCell ref="AE38:AH38"/>
    <mergeCell ref="AI38:AN38"/>
    <mergeCell ref="AO38:AZ38"/>
    <mergeCell ref="A37:C37"/>
    <mergeCell ref="D37:F37"/>
    <mergeCell ref="G37:Y37"/>
    <mergeCell ref="Z37:AD37"/>
    <mergeCell ref="AE37:AH37"/>
    <mergeCell ref="AI37:AN37"/>
    <mergeCell ref="BA38:BE38"/>
    <mergeCell ref="BF38:BH38"/>
    <mergeCell ref="A36:C36"/>
    <mergeCell ref="D36:F36"/>
    <mergeCell ref="G36:Y36"/>
    <mergeCell ref="Z36:AD36"/>
    <mergeCell ref="AE36:AH36"/>
    <mergeCell ref="AI36:AN36"/>
    <mergeCell ref="AO36:AZ36"/>
    <mergeCell ref="BA36:BE36"/>
    <mergeCell ref="BF36:BH36"/>
    <mergeCell ref="A35:C35"/>
    <mergeCell ref="D35:F35"/>
    <mergeCell ref="G35:Y35"/>
    <mergeCell ref="Z35:AD35"/>
    <mergeCell ref="AE35:AH35"/>
    <mergeCell ref="AI35:AN35"/>
    <mergeCell ref="AO35:AZ35"/>
    <mergeCell ref="BA35:BE35"/>
    <mergeCell ref="BF35:BH35"/>
    <mergeCell ref="AO33:AZ33"/>
    <mergeCell ref="BA33:BE33"/>
    <mergeCell ref="BF33:BH33"/>
    <mergeCell ref="A34:C34"/>
    <mergeCell ref="D34:F34"/>
    <mergeCell ref="G34:Y34"/>
    <mergeCell ref="Z34:AD34"/>
    <mergeCell ref="AE34:AH34"/>
    <mergeCell ref="AI34:AN34"/>
    <mergeCell ref="AO34:AZ34"/>
    <mergeCell ref="A33:C33"/>
    <mergeCell ref="D33:F33"/>
    <mergeCell ref="G33:Y33"/>
    <mergeCell ref="Z33:AD33"/>
    <mergeCell ref="AE33:AH33"/>
    <mergeCell ref="AI33:AN33"/>
    <mergeCell ref="BA34:BE34"/>
    <mergeCell ref="BF34:BH34"/>
    <mergeCell ref="A32:C32"/>
    <mergeCell ref="D32:F32"/>
    <mergeCell ref="G32:Y32"/>
    <mergeCell ref="Z32:AD32"/>
    <mergeCell ref="AE32:AH32"/>
    <mergeCell ref="AI32:AN32"/>
    <mergeCell ref="AO32:AZ32"/>
    <mergeCell ref="BA32:BE32"/>
    <mergeCell ref="BF32:BH32"/>
    <mergeCell ref="A31:C31"/>
    <mergeCell ref="D31:F31"/>
    <mergeCell ref="G31:Y31"/>
    <mergeCell ref="Z31:AD31"/>
    <mergeCell ref="AE31:AH31"/>
    <mergeCell ref="AI31:AN31"/>
    <mergeCell ref="AO31:AZ31"/>
    <mergeCell ref="BA31:BE31"/>
    <mergeCell ref="BF31:BH31"/>
    <mergeCell ref="AO29:AZ29"/>
    <mergeCell ref="BA29:BE29"/>
    <mergeCell ref="BF29:BH29"/>
    <mergeCell ref="A30:C30"/>
    <mergeCell ref="D30:F30"/>
    <mergeCell ref="G30:Y30"/>
    <mergeCell ref="Z30:AD30"/>
    <mergeCell ref="AE30:AH30"/>
    <mergeCell ref="AI30:AN30"/>
    <mergeCell ref="AO30:AZ30"/>
    <mergeCell ref="A29:C29"/>
    <mergeCell ref="D29:F29"/>
    <mergeCell ref="G29:Y29"/>
    <mergeCell ref="Z29:AD29"/>
    <mergeCell ref="AE29:AH29"/>
    <mergeCell ref="AI29:AN29"/>
    <mergeCell ref="BA30:BE30"/>
    <mergeCell ref="BF30:BH30"/>
    <mergeCell ref="A28:C28"/>
    <mergeCell ref="D28:F28"/>
    <mergeCell ref="G28:Y28"/>
    <mergeCell ref="Z28:AD28"/>
    <mergeCell ref="AE28:AH28"/>
    <mergeCell ref="AI28:AN28"/>
    <mergeCell ref="AO28:AZ28"/>
    <mergeCell ref="BA28:BE28"/>
    <mergeCell ref="BF28:BH28"/>
    <mergeCell ref="A27:C27"/>
    <mergeCell ref="D27:F27"/>
    <mergeCell ref="G27:Y27"/>
    <mergeCell ref="Z27:AD27"/>
    <mergeCell ref="AE27:AH27"/>
    <mergeCell ref="AI27:AN27"/>
    <mergeCell ref="AO27:AZ27"/>
    <mergeCell ref="BA27:BE27"/>
    <mergeCell ref="BF27:BH27"/>
    <mergeCell ref="AO25:AZ25"/>
    <mergeCell ref="BA25:BE25"/>
    <mergeCell ref="BF25:BH25"/>
    <mergeCell ref="A26:C26"/>
    <mergeCell ref="D26:F26"/>
    <mergeCell ref="G26:Y26"/>
    <mergeCell ref="Z26:AD26"/>
    <mergeCell ref="AE26:AH26"/>
    <mergeCell ref="AI26:AN26"/>
    <mergeCell ref="AO26:AZ26"/>
    <mergeCell ref="A25:C25"/>
    <mergeCell ref="D25:F25"/>
    <mergeCell ref="G25:Y25"/>
    <mergeCell ref="Z25:AD25"/>
    <mergeCell ref="AE25:AH25"/>
    <mergeCell ref="AI25:AN25"/>
    <mergeCell ref="BA26:BE26"/>
    <mergeCell ref="BF26:BH26"/>
    <mergeCell ref="A24:C24"/>
    <mergeCell ref="D24:F24"/>
    <mergeCell ref="G24:Y24"/>
    <mergeCell ref="Z24:AD24"/>
    <mergeCell ref="AE24:AH24"/>
    <mergeCell ref="AI24:AN24"/>
    <mergeCell ref="AO24:AZ24"/>
    <mergeCell ref="BA24:BE24"/>
    <mergeCell ref="BF24:BH24"/>
    <mergeCell ref="A23:C23"/>
    <mergeCell ref="D23:F23"/>
    <mergeCell ref="G23:Y23"/>
    <mergeCell ref="Z23:AD23"/>
    <mergeCell ref="AE23:AH23"/>
    <mergeCell ref="AI23:AN23"/>
    <mergeCell ref="AO23:AZ23"/>
    <mergeCell ref="BA23:BE23"/>
    <mergeCell ref="BF23:BH23"/>
    <mergeCell ref="AO20:AZ21"/>
    <mergeCell ref="BA20:BE21"/>
    <mergeCell ref="BF20:BH21"/>
    <mergeCell ref="A22:C22"/>
    <mergeCell ref="D22:F22"/>
    <mergeCell ref="G22:Y22"/>
    <mergeCell ref="Z22:AD22"/>
    <mergeCell ref="AE22:AH22"/>
    <mergeCell ref="AI22:AN22"/>
    <mergeCell ref="AO22:AZ22"/>
    <mergeCell ref="A20:C21"/>
    <mergeCell ref="D20:F21"/>
    <mergeCell ref="G20:Y21"/>
    <mergeCell ref="Z20:AD21"/>
    <mergeCell ref="AE20:AH21"/>
    <mergeCell ref="AI20:AN21"/>
    <mergeCell ref="BA22:BE22"/>
    <mergeCell ref="BF22:BH22"/>
    <mergeCell ref="BG16:BH17"/>
    <mergeCell ref="C18:P19"/>
    <mergeCell ref="Z18:BH19"/>
    <mergeCell ref="C15:G17"/>
    <mergeCell ref="H15:J17"/>
    <mergeCell ref="K15:L17"/>
    <mergeCell ref="M15:Q17"/>
    <mergeCell ref="R15:X17"/>
    <mergeCell ref="Z16:AG17"/>
    <mergeCell ref="B8:X14"/>
    <mergeCell ref="Z12:AG13"/>
    <mergeCell ref="AH12:AP13"/>
    <mergeCell ref="AQ12:AR13"/>
    <mergeCell ref="AS12:AZ13"/>
    <mergeCell ref="BA12:BF13"/>
    <mergeCell ref="AH16:AP17"/>
    <mergeCell ref="AQ16:AR17"/>
    <mergeCell ref="AS16:AZ17"/>
    <mergeCell ref="BA16:BF17"/>
    <mergeCell ref="AI3:AL4"/>
    <mergeCell ref="AM3:AT4"/>
    <mergeCell ref="AV3:AY4"/>
    <mergeCell ref="AZ3:BG4"/>
    <mergeCell ref="Z6:AD11"/>
    <mergeCell ref="AG7:BF10"/>
    <mergeCell ref="BG12:BH13"/>
    <mergeCell ref="Z14:AG15"/>
    <mergeCell ref="AH14:AP15"/>
    <mergeCell ref="AQ14:AR15"/>
    <mergeCell ref="AS14:AZ15"/>
    <mergeCell ref="BA14:BF15"/>
    <mergeCell ref="BG14:BH15"/>
  </mergeCells>
  <phoneticPr fontId="15"/>
  <conditionalFormatting sqref="K130">
    <cfRule type="containsBlanks" dxfId="5" priority="1">
      <formula>LEN(TRIM(K130))=0</formula>
    </cfRule>
  </conditionalFormatting>
  <conditionalFormatting sqref="AG7:BF10">
    <cfRule type="cellIs" dxfId="4" priority="3" operator="equal">
      <formula>0</formula>
    </cfRule>
  </conditionalFormatting>
  <conditionalFormatting sqref="AH12:AP13">
    <cfRule type="containsBlanks" dxfId="3" priority="2">
      <formula>LEN(TRIM(AH12))=0</formula>
    </cfRule>
  </conditionalFormatting>
  <dataValidations count="2">
    <dataValidation imeMode="on" allowBlank="1" showInputMessage="1" sqref="G22:Y41"/>
    <dataValidation type="list" imeMode="on" allowBlank="1" showInputMessage="1" sqref="D22:F41">
      <formula1>"＊"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0" r:id="rId1"/>
  <ignoredErrors>
    <ignoredError sqref="G22:BH41 D22 D23:F41 Y49 W49 U49 AA49 AK4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4"/>
  <sheetViews>
    <sheetView topLeftCell="A22" zoomScaleNormal="100" workbookViewId="0">
      <selection activeCell="BO25" sqref="BO25"/>
    </sheetView>
  </sheetViews>
  <sheetFormatPr defaultColWidth="1.625" defaultRowHeight="13.5" x14ac:dyDescent="0.15"/>
  <cols>
    <col min="1" max="6" width="1.625" customWidth="1"/>
    <col min="7" max="7" width="2.25" bestFit="1" customWidth="1"/>
  </cols>
  <sheetData>
    <row r="1" spans="1:67" ht="9.75" customHeight="1" x14ac:dyDescent="0.15"/>
    <row r="2" spans="1:67" ht="9.75" customHeight="1" x14ac:dyDescent="0.15"/>
    <row r="3" spans="1:67" ht="9.75" customHeight="1" x14ac:dyDescent="0.15">
      <c r="AI3" s="55" t="s">
        <v>35</v>
      </c>
      <c r="AJ3" s="55"/>
      <c r="AK3" s="55"/>
      <c r="AL3" s="55"/>
      <c r="AM3" s="57">
        <v>1</v>
      </c>
      <c r="AN3" s="57"/>
      <c r="AO3" s="57"/>
      <c r="AP3" s="57"/>
      <c r="AQ3" s="57"/>
      <c r="AR3" s="57"/>
      <c r="AS3" s="57"/>
      <c r="AT3" s="57"/>
      <c r="AV3" s="55" t="s">
        <v>8</v>
      </c>
      <c r="AW3" s="55"/>
      <c r="AX3" s="55"/>
      <c r="AY3" s="55"/>
      <c r="AZ3" s="57" t="s">
        <v>23</v>
      </c>
      <c r="BA3" s="57"/>
      <c r="BB3" s="57"/>
      <c r="BC3" s="57"/>
      <c r="BD3" s="57"/>
      <c r="BE3" s="57"/>
      <c r="BF3" s="57"/>
      <c r="BG3" s="57"/>
    </row>
    <row r="4" spans="1:67" ht="9.75" customHeight="1" x14ac:dyDescent="0.15">
      <c r="AI4" s="56"/>
      <c r="AJ4" s="56"/>
      <c r="AK4" s="56"/>
      <c r="AL4" s="56"/>
      <c r="AM4" s="58"/>
      <c r="AN4" s="58"/>
      <c r="AO4" s="58"/>
      <c r="AP4" s="58"/>
      <c r="AQ4" s="58"/>
      <c r="AR4" s="58"/>
      <c r="AS4" s="58"/>
      <c r="AT4" s="58"/>
      <c r="AV4" s="56"/>
      <c r="AW4" s="56"/>
      <c r="AX4" s="56"/>
      <c r="AY4" s="56"/>
      <c r="AZ4" s="58"/>
      <c r="BA4" s="58"/>
      <c r="BB4" s="58"/>
      <c r="BC4" s="58"/>
      <c r="BD4" s="58"/>
      <c r="BE4" s="58"/>
      <c r="BF4" s="58"/>
      <c r="BG4" s="58"/>
    </row>
    <row r="5" spans="1:67" ht="9.75" customHeight="1" thickBot="1" x14ac:dyDescent="0.2"/>
    <row r="6" spans="1:67" ht="9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74" t="s">
        <v>34</v>
      </c>
      <c r="AA6" s="75"/>
      <c r="AB6" s="75"/>
      <c r="AC6" s="75"/>
      <c r="AD6" s="76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4"/>
    </row>
    <row r="7" spans="1:67" ht="9.75" customHeight="1" x14ac:dyDescent="0.15">
      <c r="A7" s="5"/>
      <c r="Y7" s="14"/>
      <c r="Z7" s="77"/>
      <c r="AA7" s="78"/>
      <c r="AB7" s="78"/>
      <c r="AC7" s="78"/>
      <c r="AD7" s="79"/>
      <c r="AG7" s="83">
        <f>注文書!AG7</f>
        <v>0</v>
      </c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H7" s="6"/>
    </row>
    <row r="8" spans="1:67" ht="9.75" customHeight="1" x14ac:dyDescent="0.15">
      <c r="A8" s="5"/>
      <c r="B8" s="111" t="s">
        <v>39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4"/>
      <c r="Z8" s="77"/>
      <c r="AA8" s="78"/>
      <c r="AB8" s="78"/>
      <c r="AC8" s="78"/>
      <c r="AD8" s="79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H8" s="6"/>
    </row>
    <row r="9" spans="1:67" ht="9.75" customHeight="1" x14ac:dyDescent="0.15">
      <c r="A9" s="5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4"/>
      <c r="Z9" s="77"/>
      <c r="AA9" s="78"/>
      <c r="AB9" s="78"/>
      <c r="AC9" s="78"/>
      <c r="AD9" s="79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H9" s="6"/>
    </row>
    <row r="10" spans="1:67" ht="9.75" customHeight="1" x14ac:dyDescent="0.15">
      <c r="A10" s="5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4"/>
      <c r="Z10" s="77"/>
      <c r="AA10" s="78"/>
      <c r="AB10" s="78"/>
      <c r="AC10" s="78"/>
      <c r="AD10" s="79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H10" s="6"/>
    </row>
    <row r="11" spans="1:67" ht="9.75" customHeight="1" x14ac:dyDescent="0.15">
      <c r="A11" s="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4"/>
      <c r="Z11" s="80"/>
      <c r="AA11" s="81"/>
      <c r="AB11" s="81"/>
      <c r="AC11" s="81"/>
      <c r="AD11" s="82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7"/>
    </row>
    <row r="12" spans="1:67" ht="9.75" customHeight="1" x14ac:dyDescent="0.15">
      <c r="A12" s="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4"/>
      <c r="Z12" s="59" t="s">
        <v>28</v>
      </c>
      <c r="AA12" s="60"/>
      <c r="AB12" s="60"/>
      <c r="AC12" s="60"/>
      <c r="AD12" s="60"/>
      <c r="AE12" s="60"/>
      <c r="AF12" s="60"/>
      <c r="AG12" s="60"/>
      <c r="AH12" s="65">
        <f>注文書!AH12</f>
        <v>0</v>
      </c>
      <c r="AI12" s="65"/>
      <c r="AJ12" s="65"/>
      <c r="AK12" s="65"/>
      <c r="AL12" s="65"/>
      <c r="AM12" s="65"/>
      <c r="AN12" s="65"/>
      <c r="AO12" s="65"/>
      <c r="AP12" s="65"/>
      <c r="AQ12" s="106" t="s">
        <v>22</v>
      </c>
      <c r="AR12" s="106"/>
      <c r="AS12" s="60" t="s">
        <v>30</v>
      </c>
      <c r="AT12" s="60"/>
      <c r="AU12" s="60"/>
      <c r="AV12" s="60"/>
      <c r="AW12" s="60"/>
      <c r="AX12" s="60"/>
      <c r="AY12" s="60"/>
      <c r="AZ12" s="60"/>
      <c r="BA12" s="65">
        <f>注文書!BA12</f>
        <v>0</v>
      </c>
      <c r="BB12" s="65"/>
      <c r="BC12" s="65"/>
      <c r="BD12" s="65"/>
      <c r="BE12" s="65"/>
      <c r="BF12" s="65"/>
      <c r="BG12" s="106" t="s">
        <v>22</v>
      </c>
      <c r="BH12" s="107"/>
    </row>
    <row r="13" spans="1:67" ht="9.75" customHeight="1" x14ac:dyDescent="0.15">
      <c r="A13" s="5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4"/>
      <c r="Z13" s="61"/>
      <c r="AA13" s="62"/>
      <c r="AB13" s="62"/>
      <c r="AC13" s="62"/>
      <c r="AD13" s="62"/>
      <c r="AE13" s="62"/>
      <c r="AF13" s="62"/>
      <c r="AG13" s="62"/>
      <c r="AH13" s="31"/>
      <c r="AI13" s="31"/>
      <c r="AJ13" s="31"/>
      <c r="AK13" s="31"/>
      <c r="AL13" s="31"/>
      <c r="AM13" s="31"/>
      <c r="AN13" s="31"/>
      <c r="AO13" s="31"/>
      <c r="AP13" s="31"/>
      <c r="AQ13" s="55"/>
      <c r="AR13" s="55"/>
      <c r="AS13" s="62"/>
      <c r="AT13" s="62"/>
      <c r="AU13" s="62"/>
      <c r="AV13" s="62"/>
      <c r="AW13" s="62"/>
      <c r="AX13" s="62"/>
      <c r="AY13" s="62"/>
      <c r="AZ13" s="62"/>
      <c r="BA13" s="31"/>
      <c r="BB13" s="31"/>
      <c r="BC13" s="31"/>
      <c r="BD13" s="31"/>
      <c r="BE13" s="31"/>
      <c r="BF13" s="31"/>
      <c r="BG13" s="55"/>
      <c r="BH13" s="98"/>
    </row>
    <row r="14" spans="1:67" ht="9.75" customHeight="1" x14ac:dyDescent="0.15">
      <c r="A14" s="5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4"/>
      <c r="Z14" s="61" t="s">
        <v>29</v>
      </c>
      <c r="AA14" s="62"/>
      <c r="AB14" s="62"/>
      <c r="AC14" s="62"/>
      <c r="AD14" s="62"/>
      <c r="AE14" s="62"/>
      <c r="AF14" s="62"/>
      <c r="AG14" s="62"/>
      <c r="AH14" s="31">
        <f>注文書!AH14</f>
        <v>0</v>
      </c>
      <c r="AI14" s="31"/>
      <c r="AJ14" s="31"/>
      <c r="AK14" s="31"/>
      <c r="AL14" s="31"/>
      <c r="AM14" s="31"/>
      <c r="AN14" s="31"/>
      <c r="AO14" s="31"/>
      <c r="AP14" s="31"/>
      <c r="AQ14" s="55" t="s">
        <v>22</v>
      </c>
      <c r="AR14" s="55"/>
      <c r="AS14" s="62" t="s">
        <v>30</v>
      </c>
      <c r="AT14" s="62"/>
      <c r="AU14" s="62"/>
      <c r="AV14" s="62"/>
      <c r="AW14" s="62"/>
      <c r="AX14" s="62"/>
      <c r="AY14" s="62"/>
      <c r="AZ14" s="62"/>
      <c r="BA14" s="31">
        <f>注文書!BA14</f>
        <v>0</v>
      </c>
      <c r="BB14" s="31"/>
      <c r="BC14" s="31"/>
      <c r="BD14" s="31"/>
      <c r="BE14" s="31"/>
      <c r="BF14" s="31"/>
      <c r="BG14" s="55" t="s">
        <v>22</v>
      </c>
      <c r="BH14" s="98"/>
      <c r="BO14" s="26"/>
    </row>
    <row r="15" spans="1:67" ht="9.75" customHeight="1" x14ac:dyDescent="0.15">
      <c r="A15" s="5"/>
      <c r="B15" s="29"/>
      <c r="C15" s="119" t="s">
        <v>37</v>
      </c>
      <c r="D15" s="119"/>
      <c r="E15" s="119"/>
      <c r="F15" s="119"/>
      <c r="G15" s="119"/>
      <c r="H15" s="136">
        <f>注文書!H15</f>
        <v>0</v>
      </c>
      <c r="I15" s="136"/>
      <c r="J15" s="136"/>
      <c r="K15" s="119" t="s">
        <v>36</v>
      </c>
      <c r="L15" s="119"/>
      <c r="M15" s="136">
        <f>注文書!M15</f>
        <v>0</v>
      </c>
      <c r="N15" s="136"/>
      <c r="O15" s="136"/>
      <c r="P15" s="136"/>
      <c r="Q15" s="136"/>
      <c r="R15" s="54" t="s">
        <v>33</v>
      </c>
      <c r="S15" s="54"/>
      <c r="T15" s="54"/>
      <c r="U15" s="54"/>
      <c r="V15" s="54"/>
      <c r="W15" s="54"/>
      <c r="X15" s="54"/>
      <c r="Y15" s="14"/>
      <c r="Z15" s="61"/>
      <c r="AA15" s="62"/>
      <c r="AB15" s="62"/>
      <c r="AC15" s="62"/>
      <c r="AD15" s="62"/>
      <c r="AE15" s="62"/>
      <c r="AF15" s="62"/>
      <c r="AG15" s="62"/>
      <c r="AH15" s="31"/>
      <c r="AI15" s="31"/>
      <c r="AJ15" s="31"/>
      <c r="AK15" s="31"/>
      <c r="AL15" s="31"/>
      <c r="AM15" s="31"/>
      <c r="AN15" s="31"/>
      <c r="AO15" s="31"/>
      <c r="AP15" s="31"/>
      <c r="AQ15" s="55"/>
      <c r="AR15" s="55"/>
      <c r="AS15" s="62"/>
      <c r="AT15" s="62"/>
      <c r="AU15" s="62"/>
      <c r="AV15" s="62"/>
      <c r="AW15" s="62"/>
      <c r="AX15" s="62"/>
      <c r="AY15" s="62"/>
      <c r="AZ15" s="62"/>
      <c r="BA15" s="31"/>
      <c r="BB15" s="31"/>
      <c r="BC15" s="31"/>
      <c r="BD15" s="31"/>
      <c r="BE15" s="31"/>
      <c r="BF15" s="31"/>
      <c r="BG15" s="55"/>
      <c r="BH15" s="98"/>
    </row>
    <row r="16" spans="1:67" ht="9.75" customHeight="1" x14ac:dyDescent="0.15">
      <c r="A16" s="5"/>
      <c r="B16" s="29"/>
      <c r="C16" s="119"/>
      <c r="D16" s="119"/>
      <c r="E16" s="119"/>
      <c r="F16" s="119"/>
      <c r="G16" s="119"/>
      <c r="H16" s="136"/>
      <c r="I16" s="136"/>
      <c r="J16" s="136"/>
      <c r="K16" s="119"/>
      <c r="L16" s="119"/>
      <c r="M16" s="136"/>
      <c r="N16" s="136"/>
      <c r="O16" s="136"/>
      <c r="P16" s="136"/>
      <c r="Q16" s="136"/>
      <c r="R16" s="54"/>
      <c r="S16" s="54"/>
      <c r="T16" s="54"/>
      <c r="U16" s="54"/>
      <c r="V16" s="54"/>
      <c r="W16" s="54"/>
      <c r="X16" s="54"/>
      <c r="Y16" s="14"/>
      <c r="Z16" s="61" t="s">
        <v>31</v>
      </c>
      <c r="AA16" s="131"/>
      <c r="AB16" s="131"/>
      <c r="AC16" s="131"/>
      <c r="AD16" s="131"/>
      <c r="AE16" s="131"/>
      <c r="AF16" s="131"/>
      <c r="AG16" s="131"/>
      <c r="AH16" s="32">
        <f>注文書!AH16</f>
        <v>0</v>
      </c>
      <c r="AI16" s="32"/>
      <c r="AJ16" s="32"/>
      <c r="AK16" s="32"/>
      <c r="AL16" s="32"/>
      <c r="AM16" s="32"/>
      <c r="AN16" s="32"/>
      <c r="AO16" s="32"/>
      <c r="AP16" s="32"/>
      <c r="AQ16" s="97" t="s">
        <v>22</v>
      </c>
      <c r="AR16" s="97"/>
      <c r="AS16" s="134" t="s">
        <v>27</v>
      </c>
      <c r="AT16" s="134"/>
      <c r="AU16" s="134"/>
      <c r="AV16" s="134"/>
      <c r="AW16" s="134"/>
      <c r="AX16" s="134"/>
      <c r="AY16" s="134"/>
      <c r="AZ16" s="134"/>
      <c r="BA16" s="32">
        <f>注文書!BA16</f>
        <v>0</v>
      </c>
      <c r="BB16" s="32"/>
      <c r="BC16" s="32"/>
      <c r="BD16" s="32"/>
      <c r="BE16" s="32"/>
      <c r="BF16" s="32"/>
      <c r="BG16" s="97" t="s">
        <v>22</v>
      </c>
      <c r="BH16" s="98"/>
    </row>
    <row r="17" spans="1:60" ht="13.15" customHeight="1" x14ac:dyDescent="0.15">
      <c r="A17" s="5"/>
      <c r="B17" s="29"/>
      <c r="C17" s="119"/>
      <c r="D17" s="119"/>
      <c r="E17" s="119"/>
      <c r="F17" s="119"/>
      <c r="G17" s="119"/>
      <c r="H17" s="136"/>
      <c r="I17" s="136"/>
      <c r="J17" s="136"/>
      <c r="K17" s="119"/>
      <c r="L17" s="119"/>
      <c r="M17" s="136"/>
      <c r="N17" s="136"/>
      <c r="O17" s="136"/>
      <c r="P17" s="136"/>
      <c r="Q17" s="136"/>
      <c r="R17" s="54"/>
      <c r="S17" s="54"/>
      <c r="T17" s="54"/>
      <c r="U17" s="54"/>
      <c r="V17" s="54"/>
      <c r="W17" s="54"/>
      <c r="X17" s="54"/>
      <c r="Y17" s="14"/>
      <c r="Z17" s="132"/>
      <c r="AA17" s="133"/>
      <c r="AB17" s="133"/>
      <c r="AC17" s="133"/>
      <c r="AD17" s="133"/>
      <c r="AE17" s="133"/>
      <c r="AF17" s="133"/>
      <c r="AG17" s="133"/>
      <c r="AH17" s="33"/>
      <c r="AI17" s="33"/>
      <c r="AJ17" s="33"/>
      <c r="AK17" s="33"/>
      <c r="AL17" s="33"/>
      <c r="AM17" s="33"/>
      <c r="AN17" s="33"/>
      <c r="AO17" s="33"/>
      <c r="AP17" s="33"/>
      <c r="AQ17" s="56"/>
      <c r="AR17" s="56"/>
      <c r="AS17" s="135"/>
      <c r="AT17" s="135"/>
      <c r="AU17" s="135"/>
      <c r="AV17" s="135"/>
      <c r="AW17" s="135"/>
      <c r="AX17" s="135"/>
      <c r="AY17" s="135"/>
      <c r="AZ17" s="135"/>
      <c r="BA17" s="33"/>
      <c r="BB17" s="33"/>
      <c r="BC17" s="33"/>
      <c r="BD17" s="33"/>
      <c r="BE17" s="33"/>
      <c r="BF17" s="33"/>
      <c r="BG17" s="56"/>
      <c r="BH17" s="99"/>
    </row>
    <row r="18" spans="1:60" ht="9.75" customHeight="1" x14ac:dyDescent="0.15">
      <c r="A18" s="5"/>
      <c r="C18" s="52" t="s">
        <v>32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Y18" s="14"/>
      <c r="Z18" s="87" t="s">
        <v>7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9"/>
    </row>
    <row r="19" spans="1:60" ht="9.75" customHeight="1" x14ac:dyDescent="0.15">
      <c r="A19" s="5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Y19" s="14"/>
      <c r="Z19" s="90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2"/>
    </row>
    <row r="20" spans="1:60" ht="9.75" customHeight="1" x14ac:dyDescent="0.15">
      <c r="A20" s="120" t="s">
        <v>25</v>
      </c>
      <c r="B20" s="41"/>
      <c r="C20" s="42"/>
      <c r="D20" s="40" t="s">
        <v>24</v>
      </c>
      <c r="E20" s="41"/>
      <c r="F20" s="42"/>
      <c r="G20" s="41" t="s">
        <v>0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/>
      <c r="Z20" s="40" t="s">
        <v>1</v>
      </c>
      <c r="AA20" s="41"/>
      <c r="AB20" s="41"/>
      <c r="AC20" s="41"/>
      <c r="AD20" s="42"/>
      <c r="AE20" s="68" t="s">
        <v>2</v>
      </c>
      <c r="AF20" s="69"/>
      <c r="AG20" s="69"/>
      <c r="AH20" s="70"/>
      <c r="AI20" s="40" t="s">
        <v>3</v>
      </c>
      <c r="AJ20" s="41"/>
      <c r="AK20" s="41"/>
      <c r="AL20" s="41"/>
      <c r="AM20" s="41"/>
      <c r="AN20" s="42"/>
      <c r="AO20" s="40" t="s">
        <v>41</v>
      </c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2"/>
      <c r="BA20" s="40" t="s">
        <v>4</v>
      </c>
      <c r="BB20" s="41"/>
      <c r="BC20" s="41"/>
      <c r="BD20" s="41"/>
      <c r="BE20" s="42"/>
      <c r="BF20" s="68" t="s">
        <v>5</v>
      </c>
      <c r="BG20" s="69"/>
      <c r="BH20" s="85"/>
    </row>
    <row r="21" spans="1:60" ht="9.75" customHeight="1" x14ac:dyDescent="0.15">
      <c r="A21" s="121"/>
      <c r="B21" s="44"/>
      <c r="C21" s="45"/>
      <c r="D21" s="43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5"/>
      <c r="Z21" s="43"/>
      <c r="AA21" s="44"/>
      <c r="AB21" s="44"/>
      <c r="AC21" s="44"/>
      <c r="AD21" s="45"/>
      <c r="AE21" s="71"/>
      <c r="AF21" s="72"/>
      <c r="AG21" s="72"/>
      <c r="AH21" s="73"/>
      <c r="AI21" s="43"/>
      <c r="AJ21" s="44"/>
      <c r="AK21" s="44"/>
      <c r="AL21" s="44"/>
      <c r="AM21" s="44"/>
      <c r="AN21" s="45"/>
      <c r="AO21" s="43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5"/>
      <c r="BA21" s="43"/>
      <c r="BB21" s="44"/>
      <c r="BC21" s="44"/>
      <c r="BD21" s="44"/>
      <c r="BE21" s="45"/>
      <c r="BF21" s="71"/>
      <c r="BG21" s="72"/>
      <c r="BH21" s="86"/>
    </row>
    <row r="22" spans="1:60" ht="22.15" customHeight="1" x14ac:dyDescent="0.15">
      <c r="A22" s="120">
        <v>1</v>
      </c>
      <c r="B22" s="41"/>
      <c r="C22" s="42"/>
      <c r="D22" s="137">
        <f>注文書!D22</f>
        <v>0</v>
      </c>
      <c r="E22" s="138"/>
      <c r="F22" s="139"/>
      <c r="G22" s="154">
        <f>注文書!G22</f>
        <v>0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5"/>
      <c r="Z22" s="142">
        <f>注文書!Z22</f>
        <v>0</v>
      </c>
      <c r="AA22" s="143"/>
      <c r="AB22" s="143"/>
      <c r="AC22" s="143"/>
      <c r="AD22" s="144"/>
      <c r="AE22" s="145">
        <f>注文書!AE22</f>
        <v>0</v>
      </c>
      <c r="AF22" s="146"/>
      <c r="AG22" s="146"/>
      <c r="AH22" s="147"/>
      <c r="AI22" s="148">
        <f>注文書!AI22</f>
        <v>0</v>
      </c>
      <c r="AJ22" s="149"/>
      <c r="AK22" s="149"/>
      <c r="AL22" s="149"/>
      <c r="AM22" s="149"/>
      <c r="AN22" s="150"/>
      <c r="AO22" s="108">
        <f>注文書!AO22</f>
        <v>0</v>
      </c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151">
        <f>注文書!BA22</f>
        <v>0</v>
      </c>
      <c r="BB22" s="152"/>
      <c r="BC22" s="152"/>
      <c r="BD22" s="152"/>
      <c r="BE22" s="153"/>
      <c r="BF22" s="112" t="str">
        <f>IF(注文書!BF22="","",注文書!BF22)</f>
        <v/>
      </c>
      <c r="BG22" s="113"/>
      <c r="BH22" s="114"/>
    </row>
    <row r="23" spans="1:60" ht="22.15" customHeight="1" x14ac:dyDescent="0.15">
      <c r="A23" s="120">
        <v>2</v>
      </c>
      <c r="B23" s="41"/>
      <c r="C23" s="42"/>
      <c r="D23" s="137">
        <f>注文書!D23</f>
        <v>0</v>
      </c>
      <c r="E23" s="138"/>
      <c r="F23" s="139"/>
      <c r="G23" s="140">
        <f>注文書!G23</f>
        <v>0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1"/>
      <c r="Z23" s="142">
        <f>注文書!Z23</f>
        <v>0</v>
      </c>
      <c r="AA23" s="143"/>
      <c r="AB23" s="143"/>
      <c r="AC23" s="143"/>
      <c r="AD23" s="144"/>
      <c r="AE23" s="145">
        <f>注文書!AE23</f>
        <v>0</v>
      </c>
      <c r="AF23" s="146"/>
      <c r="AG23" s="146"/>
      <c r="AH23" s="147"/>
      <c r="AI23" s="148">
        <f>注文書!AI23</f>
        <v>0</v>
      </c>
      <c r="AJ23" s="149"/>
      <c r="AK23" s="149"/>
      <c r="AL23" s="149"/>
      <c r="AM23" s="149"/>
      <c r="AN23" s="150"/>
      <c r="AO23" s="108">
        <f>注文書!AO23</f>
        <v>0</v>
      </c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10"/>
      <c r="BA23" s="151">
        <f>注文書!BA23</f>
        <v>0</v>
      </c>
      <c r="BB23" s="152"/>
      <c r="BC23" s="152"/>
      <c r="BD23" s="152"/>
      <c r="BE23" s="153"/>
      <c r="BF23" s="112" t="str">
        <f>IF(注文書!BF23="","",注文書!BF23)</f>
        <v/>
      </c>
      <c r="BG23" s="113"/>
      <c r="BH23" s="114"/>
    </row>
    <row r="24" spans="1:60" ht="22.15" customHeight="1" x14ac:dyDescent="0.15">
      <c r="A24" s="120">
        <v>3</v>
      </c>
      <c r="B24" s="41"/>
      <c r="C24" s="42"/>
      <c r="D24" s="137">
        <f>注文書!D24</f>
        <v>0</v>
      </c>
      <c r="E24" s="138"/>
      <c r="F24" s="139"/>
      <c r="G24" s="140">
        <f>注文書!G24</f>
        <v>0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1"/>
      <c r="Z24" s="142">
        <f>注文書!Z24</f>
        <v>0</v>
      </c>
      <c r="AA24" s="143"/>
      <c r="AB24" s="143"/>
      <c r="AC24" s="143"/>
      <c r="AD24" s="144"/>
      <c r="AE24" s="145">
        <f>注文書!AE24</f>
        <v>0</v>
      </c>
      <c r="AF24" s="146"/>
      <c r="AG24" s="146"/>
      <c r="AH24" s="147"/>
      <c r="AI24" s="148">
        <f>注文書!AI24</f>
        <v>0</v>
      </c>
      <c r="AJ24" s="149"/>
      <c r="AK24" s="149"/>
      <c r="AL24" s="149"/>
      <c r="AM24" s="149"/>
      <c r="AN24" s="150"/>
      <c r="AO24" s="108">
        <f>注文書!AO24</f>
        <v>0</v>
      </c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10"/>
      <c r="BA24" s="151">
        <f>注文書!BA24</f>
        <v>0</v>
      </c>
      <c r="BB24" s="152"/>
      <c r="BC24" s="152"/>
      <c r="BD24" s="152"/>
      <c r="BE24" s="153"/>
      <c r="BF24" s="112" t="str">
        <f>IF(注文書!BF24="","",注文書!BF24)</f>
        <v/>
      </c>
      <c r="BG24" s="113"/>
      <c r="BH24" s="114"/>
    </row>
    <row r="25" spans="1:60" ht="22.15" customHeight="1" x14ac:dyDescent="0.15">
      <c r="A25" s="120">
        <v>4</v>
      </c>
      <c r="B25" s="41"/>
      <c r="C25" s="42"/>
      <c r="D25" s="137">
        <f>注文書!D25</f>
        <v>0</v>
      </c>
      <c r="E25" s="138"/>
      <c r="F25" s="139"/>
      <c r="G25" s="140">
        <f>注文書!G25</f>
        <v>0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1"/>
      <c r="Z25" s="142">
        <f>注文書!Z25</f>
        <v>0</v>
      </c>
      <c r="AA25" s="143"/>
      <c r="AB25" s="143"/>
      <c r="AC25" s="143"/>
      <c r="AD25" s="144"/>
      <c r="AE25" s="145">
        <f>注文書!AE25</f>
        <v>0</v>
      </c>
      <c r="AF25" s="146"/>
      <c r="AG25" s="146"/>
      <c r="AH25" s="147"/>
      <c r="AI25" s="148">
        <f>注文書!AI25</f>
        <v>0</v>
      </c>
      <c r="AJ25" s="149"/>
      <c r="AK25" s="149"/>
      <c r="AL25" s="149"/>
      <c r="AM25" s="149"/>
      <c r="AN25" s="150"/>
      <c r="AO25" s="108">
        <f>注文書!AO25</f>
        <v>0</v>
      </c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10"/>
      <c r="BA25" s="151">
        <f>注文書!BA25</f>
        <v>0</v>
      </c>
      <c r="BB25" s="152"/>
      <c r="BC25" s="152"/>
      <c r="BD25" s="152"/>
      <c r="BE25" s="153"/>
      <c r="BF25" s="112" t="str">
        <f>IF(注文書!BF25="","",注文書!BF25)</f>
        <v/>
      </c>
      <c r="BG25" s="113"/>
      <c r="BH25" s="114"/>
    </row>
    <row r="26" spans="1:60" ht="22.15" customHeight="1" x14ac:dyDescent="0.15">
      <c r="A26" s="120">
        <v>5</v>
      </c>
      <c r="B26" s="41"/>
      <c r="C26" s="42"/>
      <c r="D26" s="137">
        <f>注文書!D26</f>
        <v>0</v>
      </c>
      <c r="E26" s="138"/>
      <c r="F26" s="139"/>
      <c r="G26" s="140">
        <f>注文書!G26</f>
        <v>0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1"/>
      <c r="Z26" s="142">
        <f>注文書!Z26</f>
        <v>0</v>
      </c>
      <c r="AA26" s="143"/>
      <c r="AB26" s="143"/>
      <c r="AC26" s="143"/>
      <c r="AD26" s="144"/>
      <c r="AE26" s="145">
        <f>注文書!AE26</f>
        <v>0</v>
      </c>
      <c r="AF26" s="146"/>
      <c r="AG26" s="146"/>
      <c r="AH26" s="147"/>
      <c r="AI26" s="148">
        <f>注文書!AI26</f>
        <v>0</v>
      </c>
      <c r="AJ26" s="149"/>
      <c r="AK26" s="149"/>
      <c r="AL26" s="149"/>
      <c r="AM26" s="149"/>
      <c r="AN26" s="150"/>
      <c r="AO26" s="108">
        <f>注文書!AO26</f>
        <v>0</v>
      </c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10"/>
      <c r="BA26" s="151">
        <f>注文書!BA26</f>
        <v>0</v>
      </c>
      <c r="BB26" s="152"/>
      <c r="BC26" s="152"/>
      <c r="BD26" s="152"/>
      <c r="BE26" s="153"/>
      <c r="BF26" s="112" t="str">
        <f>IF(注文書!BF26="","",注文書!BF26)</f>
        <v/>
      </c>
      <c r="BG26" s="113"/>
      <c r="BH26" s="114"/>
    </row>
    <row r="27" spans="1:60" ht="22.15" customHeight="1" x14ac:dyDescent="0.15">
      <c r="A27" s="120">
        <v>6</v>
      </c>
      <c r="B27" s="41"/>
      <c r="C27" s="42"/>
      <c r="D27" s="137">
        <f>注文書!D27</f>
        <v>0</v>
      </c>
      <c r="E27" s="138"/>
      <c r="F27" s="139"/>
      <c r="G27" s="140">
        <f>注文書!G27</f>
        <v>0</v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1"/>
      <c r="Z27" s="142">
        <f>注文書!Z27</f>
        <v>0</v>
      </c>
      <c r="AA27" s="143"/>
      <c r="AB27" s="143"/>
      <c r="AC27" s="143"/>
      <c r="AD27" s="144"/>
      <c r="AE27" s="145">
        <f>注文書!AE27</f>
        <v>0</v>
      </c>
      <c r="AF27" s="146"/>
      <c r="AG27" s="146"/>
      <c r="AH27" s="147"/>
      <c r="AI27" s="148">
        <f>注文書!AI27</f>
        <v>0</v>
      </c>
      <c r="AJ27" s="149"/>
      <c r="AK27" s="149"/>
      <c r="AL27" s="149"/>
      <c r="AM27" s="149"/>
      <c r="AN27" s="150"/>
      <c r="AO27" s="108">
        <f>注文書!AO27</f>
        <v>0</v>
      </c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10"/>
      <c r="BA27" s="151">
        <f>注文書!BA27</f>
        <v>0</v>
      </c>
      <c r="BB27" s="152"/>
      <c r="BC27" s="152"/>
      <c r="BD27" s="152"/>
      <c r="BE27" s="153"/>
      <c r="BF27" s="112" t="str">
        <f>IF(注文書!BF27="","",注文書!BF27)</f>
        <v/>
      </c>
      <c r="BG27" s="113"/>
      <c r="BH27" s="114"/>
    </row>
    <row r="28" spans="1:60" ht="22.15" customHeight="1" x14ac:dyDescent="0.15">
      <c r="A28" s="120">
        <v>7</v>
      </c>
      <c r="B28" s="41"/>
      <c r="C28" s="42"/>
      <c r="D28" s="137">
        <f>注文書!D28</f>
        <v>0</v>
      </c>
      <c r="E28" s="138"/>
      <c r="F28" s="139"/>
      <c r="G28" s="140">
        <f>注文書!G28</f>
        <v>0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1"/>
      <c r="Z28" s="142">
        <f>注文書!Z28</f>
        <v>0</v>
      </c>
      <c r="AA28" s="143"/>
      <c r="AB28" s="143"/>
      <c r="AC28" s="143"/>
      <c r="AD28" s="144"/>
      <c r="AE28" s="145">
        <f>注文書!AE28</f>
        <v>0</v>
      </c>
      <c r="AF28" s="146"/>
      <c r="AG28" s="146"/>
      <c r="AH28" s="147"/>
      <c r="AI28" s="148">
        <f>注文書!AI28</f>
        <v>0</v>
      </c>
      <c r="AJ28" s="149"/>
      <c r="AK28" s="149"/>
      <c r="AL28" s="149"/>
      <c r="AM28" s="149"/>
      <c r="AN28" s="150"/>
      <c r="AO28" s="108">
        <f>注文書!AO28</f>
        <v>0</v>
      </c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10"/>
      <c r="BA28" s="151">
        <f>注文書!BA28</f>
        <v>0</v>
      </c>
      <c r="BB28" s="152"/>
      <c r="BC28" s="152"/>
      <c r="BD28" s="152"/>
      <c r="BE28" s="153"/>
      <c r="BF28" s="112" t="str">
        <f>IF(注文書!BF28="","",注文書!BF28)</f>
        <v/>
      </c>
      <c r="BG28" s="113"/>
      <c r="BH28" s="114"/>
    </row>
    <row r="29" spans="1:60" ht="22.15" customHeight="1" x14ac:dyDescent="0.15">
      <c r="A29" s="120">
        <v>8</v>
      </c>
      <c r="B29" s="41"/>
      <c r="C29" s="42"/>
      <c r="D29" s="137">
        <f>注文書!D29</f>
        <v>0</v>
      </c>
      <c r="E29" s="138"/>
      <c r="F29" s="139"/>
      <c r="G29" s="140">
        <f>注文書!G29</f>
        <v>0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1"/>
      <c r="Z29" s="142">
        <f>注文書!Z29</f>
        <v>0</v>
      </c>
      <c r="AA29" s="143"/>
      <c r="AB29" s="143"/>
      <c r="AC29" s="143"/>
      <c r="AD29" s="144"/>
      <c r="AE29" s="145">
        <f>注文書!AE29</f>
        <v>0</v>
      </c>
      <c r="AF29" s="146"/>
      <c r="AG29" s="146"/>
      <c r="AH29" s="147"/>
      <c r="AI29" s="148">
        <f>注文書!AI29</f>
        <v>0</v>
      </c>
      <c r="AJ29" s="149"/>
      <c r="AK29" s="149"/>
      <c r="AL29" s="149"/>
      <c r="AM29" s="149"/>
      <c r="AN29" s="150"/>
      <c r="AO29" s="108">
        <f>注文書!AO29</f>
        <v>0</v>
      </c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10"/>
      <c r="BA29" s="151">
        <f>注文書!BA29</f>
        <v>0</v>
      </c>
      <c r="BB29" s="152"/>
      <c r="BC29" s="152"/>
      <c r="BD29" s="152"/>
      <c r="BE29" s="153"/>
      <c r="BF29" s="112" t="str">
        <f>IF(注文書!BF29="","",注文書!BF29)</f>
        <v/>
      </c>
      <c r="BG29" s="113"/>
      <c r="BH29" s="114"/>
    </row>
    <row r="30" spans="1:60" ht="22.15" customHeight="1" x14ac:dyDescent="0.15">
      <c r="A30" s="120">
        <v>9</v>
      </c>
      <c r="B30" s="41"/>
      <c r="C30" s="42"/>
      <c r="D30" s="137">
        <f>注文書!D30</f>
        <v>0</v>
      </c>
      <c r="E30" s="138"/>
      <c r="F30" s="139"/>
      <c r="G30" s="140">
        <f>注文書!G30</f>
        <v>0</v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1"/>
      <c r="Z30" s="142">
        <f>注文書!Z30</f>
        <v>0</v>
      </c>
      <c r="AA30" s="143"/>
      <c r="AB30" s="143"/>
      <c r="AC30" s="143"/>
      <c r="AD30" s="144"/>
      <c r="AE30" s="145">
        <f>注文書!AE30</f>
        <v>0</v>
      </c>
      <c r="AF30" s="146"/>
      <c r="AG30" s="146"/>
      <c r="AH30" s="147"/>
      <c r="AI30" s="148">
        <f>注文書!AI30</f>
        <v>0</v>
      </c>
      <c r="AJ30" s="149"/>
      <c r="AK30" s="149"/>
      <c r="AL30" s="149"/>
      <c r="AM30" s="149"/>
      <c r="AN30" s="150"/>
      <c r="AO30" s="108">
        <f>注文書!AO30</f>
        <v>0</v>
      </c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10"/>
      <c r="BA30" s="151">
        <f>注文書!BA30</f>
        <v>0</v>
      </c>
      <c r="BB30" s="152"/>
      <c r="BC30" s="152"/>
      <c r="BD30" s="152"/>
      <c r="BE30" s="153"/>
      <c r="BF30" s="112" t="str">
        <f>IF(注文書!BF30="","",注文書!BF30)</f>
        <v/>
      </c>
      <c r="BG30" s="113"/>
      <c r="BH30" s="114"/>
    </row>
    <row r="31" spans="1:60" ht="22.15" customHeight="1" x14ac:dyDescent="0.15">
      <c r="A31" s="120">
        <v>10</v>
      </c>
      <c r="B31" s="41"/>
      <c r="C31" s="42"/>
      <c r="D31" s="137">
        <f>注文書!D31</f>
        <v>0</v>
      </c>
      <c r="E31" s="138"/>
      <c r="F31" s="139"/>
      <c r="G31" s="140">
        <f>注文書!G31</f>
        <v>0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1"/>
      <c r="Z31" s="142">
        <f>注文書!Z31</f>
        <v>0</v>
      </c>
      <c r="AA31" s="143"/>
      <c r="AB31" s="143"/>
      <c r="AC31" s="143"/>
      <c r="AD31" s="144"/>
      <c r="AE31" s="145">
        <f>注文書!AE31</f>
        <v>0</v>
      </c>
      <c r="AF31" s="146"/>
      <c r="AG31" s="146"/>
      <c r="AH31" s="147"/>
      <c r="AI31" s="148">
        <f>注文書!AI31</f>
        <v>0</v>
      </c>
      <c r="AJ31" s="149"/>
      <c r="AK31" s="149"/>
      <c r="AL31" s="149"/>
      <c r="AM31" s="149"/>
      <c r="AN31" s="150"/>
      <c r="AO31" s="108">
        <f>注文書!AO31</f>
        <v>0</v>
      </c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10"/>
      <c r="BA31" s="151">
        <f>注文書!BA31</f>
        <v>0</v>
      </c>
      <c r="BB31" s="152"/>
      <c r="BC31" s="152"/>
      <c r="BD31" s="152"/>
      <c r="BE31" s="153"/>
      <c r="BF31" s="112" t="str">
        <f>IF(注文書!BF31="","",注文書!BF31)</f>
        <v/>
      </c>
      <c r="BG31" s="113"/>
      <c r="BH31" s="114"/>
    </row>
    <row r="32" spans="1:60" ht="22.15" customHeight="1" x14ac:dyDescent="0.15">
      <c r="A32" s="120">
        <v>11</v>
      </c>
      <c r="B32" s="41"/>
      <c r="C32" s="42"/>
      <c r="D32" s="137">
        <f>注文書!D32</f>
        <v>0</v>
      </c>
      <c r="E32" s="138"/>
      <c r="F32" s="139"/>
      <c r="G32" s="140">
        <f>注文書!G32</f>
        <v>0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1"/>
      <c r="Z32" s="142">
        <f>注文書!Z32</f>
        <v>0</v>
      </c>
      <c r="AA32" s="143"/>
      <c r="AB32" s="143"/>
      <c r="AC32" s="143"/>
      <c r="AD32" s="144"/>
      <c r="AE32" s="145">
        <f>注文書!AE32</f>
        <v>0</v>
      </c>
      <c r="AF32" s="146"/>
      <c r="AG32" s="146"/>
      <c r="AH32" s="147"/>
      <c r="AI32" s="148">
        <f>注文書!AI32</f>
        <v>0</v>
      </c>
      <c r="AJ32" s="149"/>
      <c r="AK32" s="149"/>
      <c r="AL32" s="149"/>
      <c r="AM32" s="149"/>
      <c r="AN32" s="150"/>
      <c r="AO32" s="108">
        <f>注文書!AO32</f>
        <v>0</v>
      </c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10"/>
      <c r="BA32" s="151">
        <f>注文書!BA32</f>
        <v>0</v>
      </c>
      <c r="BB32" s="152"/>
      <c r="BC32" s="152"/>
      <c r="BD32" s="152"/>
      <c r="BE32" s="153"/>
      <c r="BF32" s="112" t="str">
        <f>IF(注文書!BF32="","",注文書!BF32)</f>
        <v/>
      </c>
      <c r="BG32" s="113"/>
      <c r="BH32" s="114"/>
    </row>
    <row r="33" spans="1:60" ht="22.15" customHeight="1" x14ac:dyDescent="0.15">
      <c r="A33" s="120">
        <v>12</v>
      </c>
      <c r="B33" s="41"/>
      <c r="C33" s="42"/>
      <c r="D33" s="137">
        <f>注文書!D33</f>
        <v>0</v>
      </c>
      <c r="E33" s="138"/>
      <c r="F33" s="139"/>
      <c r="G33" s="140">
        <f>注文書!G33</f>
        <v>0</v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1"/>
      <c r="Z33" s="142">
        <f>注文書!Z33</f>
        <v>0</v>
      </c>
      <c r="AA33" s="143"/>
      <c r="AB33" s="143"/>
      <c r="AC33" s="143"/>
      <c r="AD33" s="144"/>
      <c r="AE33" s="145">
        <f>注文書!AE33</f>
        <v>0</v>
      </c>
      <c r="AF33" s="146"/>
      <c r="AG33" s="146"/>
      <c r="AH33" s="147"/>
      <c r="AI33" s="148">
        <f>注文書!AI33</f>
        <v>0</v>
      </c>
      <c r="AJ33" s="149"/>
      <c r="AK33" s="149"/>
      <c r="AL33" s="149"/>
      <c r="AM33" s="149"/>
      <c r="AN33" s="150"/>
      <c r="AO33" s="108">
        <f>注文書!AO33</f>
        <v>0</v>
      </c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10"/>
      <c r="BA33" s="151">
        <f>注文書!BA33</f>
        <v>0</v>
      </c>
      <c r="BB33" s="152"/>
      <c r="BC33" s="152"/>
      <c r="BD33" s="152"/>
      <c r="BE33" s="153"/>
      <c r="BF33" s="112" t="str">
        <f>IF(注文書!BF33="","",注文書!BF33)</f>
        <v/>
      </c>
      <c r="BG33" s="113"/>
      <c r="BH33" s="114"/>
    </row>
    <row r="34" spans="1:60" ht="22.15" customHeight="1" x14ac:dyDescent="0.15">
      <c r="A34" s="120">
        <v>13</v>
      </c>
      <c r="B34" s="41"/>
      <c r="C34" s="42"/>
      <c r="D34" s="137">
        <f>注文書!D34</f>
        <v>0</v>
      </c>
      <c r="E34" s="138"/>
      <c r="F34" s="139"/>
      <c r="G34" s="140">
        <f>注文書!G34</f>
        <v>0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1"/>
      <c r="Z34" s="142">
        <f>注文書!Z34</f>
        <v>0</v>
      </c>
      <c r="AA34" s="143"/>
      <c r="AB34" s="143"/>
      <c r="AC34" s="143"/>
      <c r="AD34" s="144"/>
      <c r="AE34" s="145">
        <f>注文書!AE34</f>
        <v>0</v>
      </c>
      <c r="AF34" s="146"/>
      <c r="AG34" s="146"/>
      <c r="AH34" s="147"/>
      <c r="AI34" s="148">
        <f>注文書!AI34</f>
        <v>0</v>
      </c>
      <c r="AJ34" s="149"/>
      <c r="AK34" s="149"/>
      <c r="AL34" s="149"/>
      <c r="AM34" s="149"/>
      <c r="AN34" s="150"/>
      <c r="AO34" s="108">
        <f>注文書!AO34</f>
        <v>0</v>
      </c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10"/>
      <c r="BA34" s="151">
        <f>注文書!BA34</f>
        <v>0</v>
      </c>
      <c r="BB34" s="152"/>
      <c r="BC34" s="152"/>
      <c r="BD34" s="152"/>
      <c r="BE34" s="153"/>
      <c r="BF34" s="112" t="str">
        <f>IF(注文書!BF34="","",注文書!BF34)</f>
        <v/>
      </c>
      <c r="BG34" s="113"/>
      <c r="BH34" s="114"/>
    </row>
    <row r="35" spans="1:60" ht="22.15" customHeight="1" x14ac:dyDescent="0.15">
      <c r="A35" s="120">
        <v>14</v>
      </c>
      <c r="B35" s="41"/>
      <c r="C35" s="42"/>
      <c r="D35" s="137">
        <f>注文書!D35</f>
        <v>0</v>
      </c>
      <c r="E35" s="138"/>
      <c r="F35" s="139"/>
      <c r="G35" s="140">
        <f>注文書!G35</f>
        <v>0</v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1"/>
      <c r="Z35" s="142">
        <f>注文書!Z35</f>
        <v>0</v>
      </c>
      <c r="AA35" s="143"/>
      <c r="AB35" s="143"/>
      <c r="AC35" s="143"/>
      <c r="AD35" s="144"/>
      <c r="AE35" s="145">
        <f>注文書!AE35</f>
        <v>0</v>
      </c>
      <c r="AF35" s="146"/>
      <c r="AG35" s="146"/>
      <c r="AH35" s="147"/>
      <c r="AI35" s="148">
        <f>注文書!AI35</f>
        <v>0</v>
      </c>
      <c r="AJ35" s="149"/>
      <c r="AK35" s="149"/>
      <c r="AL35" s="149"/>
      <c r="AM35" s="149"/>
      <c r="AN35" s="150"/>
      <c r="AO35" s="108">
        <f>注文書!AO35</f>
        <v>0</v>
      </c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10"/>
      <c r="BA35" s="151">
        <f>注文書!BA35</f>
        <v>0</v>
      </c>
      <c r="BB35" s="152"/>
      <c r="BC35" s="152"/>
      <c r="BD35" s="152"/>
      <c r="BE35" s="153"/>
      <c r="BF35" s="112" t="str">
        <f>IF(注文書!BF35="","",注文書!BF35)</f>
        <v/>
      </c>
      <c r="BG35" s="113"/>
      <c r="BH35" s="114"/>
    </row>
    <row r="36" spans="1:60" ht="22.15" customHeight="1" x14ac:dyDescent="0.15">
      <c r="A36" s="120">
        <v>15</v>
      </c>
      <c r="B36" s="41"/>
      <c r="C36" s="42"/>
      <c r="D36" s="137">
        <f>注文書!D36</f>
        <v>0</v>
      </c>
      <c r="E36" s="138"/>
      <c r="F36" s="139"/>
      <c r="G36" s="140">
        <f>注文書!G36</f>
        <v>0</v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1"/>
      <c r="Z36" s="142">
        <f>注文書!Z36</f>
        <v>0</v>
      </c>
      <c r="AA36" s="143"/>
      <c r="AB36" s="143"/>
      <c r="AC36" s="143"/>
      <c r="AD36" s="144"/>
      <c r="AE36" s="145">
        <f>注文書!AE36</f>
        <v>0</v>
      </c>
      <c r="AF36" s="146"/>
      <c r="AG36" s="146"/>
      <c r="AH36" s="147"/>
      <c r="AI36" s="148">
        <f>注文書!AI36</f>
        <v>0</v>
      </c>
      <c r="AJ36" s="149"/>
      <c r="AK36" s="149"/>
      <c r="AL36" s="149"/>
      <c r="AM36" s="149"/>
      <c r="AN36" s="150"/>
      <c r="AO36" s="108">
        <f>注文書!AO36</f>
        <v>0</v>
      </c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10"/>
      <c r="BA36" s="151">
        <f>注文書!BA36</f>
        <v>0</v>
      </c>
      <c r="BB36" s="152"/>
      <c r="BC36" s="152"/>
      <c r="BD36" s="152"/>
      <c r="BE36" s="153"/>
      <c r="BF36" s="112" t="str">
        <f>IF(注文書!BF36="","",注文書!BF36)</f>
        <v/>
      </c>
      <c r="BG36" s="113"/>
      <c r="BH36" s="114"/>
    </row>
    <row r="37" spans="1:60" ht="22.15" customHeight="1" x14ac:dyDescent="0.15">
      <c r="A37" s="120">
        <v>16</v>
      </c>
      <c r="B37" s="41"/>
      <c r="C37" s="42"/>
      <c r="D37" s="137">
        <f>注文書!D37</f>
        <v>0</v>
      </c>
      <c r="E37" s="138"/>
      <c r="F37" s="139"/>
      <c r="G37" s="140">
        <f>注文書!G37</f>
        <v>0</v>
      </c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1"/>
      <c r="Z37" s="142">
        <f>注文書!Z37</f>
        <v>0</v>
      </c>
      <c r="AA37" s="143"/>
      <c r="AB37" s="143"/>
      <c r="AC37" s="143"/>
      <c r="AD37" s="144"/>
      <c r="AE37" s="145">
        <f>注文書!AE37</f>
        <v>0</v>
      </c>
      <c r="AF37" s="146"/>
      <c r="AG37" s="146"/>
      <c r="AH37" s="147"/>
      <c r="AI37" s="148">
        <f>注文書!AI37</f>
        <v>0</v>
      </c>
      <c r="AJ37" s="149"/>
      <c r="AK37" s="149"/>
      <c r="AL37" s="149"/>
      <c r="AM37" s="149"/>
      <c r="AN37" s="150"/>
      <c r="AO37" s="108">
        <f>注文書!AO37</f>
        <v>0</v>
      </c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10"/>
      <c r="BA37" s="151">
        <f>注文書!BA37</f>
        <v>0</v>
      </c>
      <c r="BB37" s="152"/>
      <c r="BC37" s="152"/>
      <c r="BD37" s="152"/>
      <c r="BE37" s="153"/>
      <c r="BF37" s="112" t="str">
        <f>IF(注文書!BF37="","",注文書!BF37)</f>
        <v/>
      </c>
      <c r="BG37" s="113"/>
      <c r="BH37" s="114"/>
    </row>
    <row r="38" spans="1:60" ht="22.15" customHeight="1" x14ac:dyDescent="0.15">
      <c r="A38" s="120">
        <v>17</v>
      </c>
      <c r="B38" s="41"/>
      <c r="C38" s="42"/>
      <c r="D38" s="137">
        <f>注文書!D38</f>
        <v>0</v>
      </c>
      <c r="E38" s="138"/>
      <c r="F38" s="139"/>
      <c r="G38" s="140">
        <f>注文書!G38</f>
        <v>0</v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1"/>
      <c r="Z38" s="142">
        <f>注文書!Z38</f>
        <v>0</v>
      </c>
      <c r="AA38" s="143"/>
      <c r="AB38" s="143"/>
      <c r="AC38" s="143"/>
      <c r="AD38" s="144"/>
      <c r="AE38" s="145">
        <f>注文書!AE38</f>
        <v>0</v>
      </c>
      <c r="AF38" s="146"/>
      <c r="AG38" s="146"/>
      <c r="AH38" s="147"/>
      <c r="AI38" s="148">
        <f>注文書!AI38</f>
        <v>0</v>
      </c>
      <c r="AJ38" s="149"/>
      <c r="AK38" s="149"/>
      <c r="AL38" s="149"/>
      <c r="AM38" s="149"/>
      <c r="AN38" s="150"/>
      <c r="AO38" s="108">
        <f>注文書!AO38</f>
        <v>0</v>
      </c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10"/>
      <c r="BA38" s="151">
        <f>注文書!BA38</f>
        <v>0</v>
      </c>
      <c r="BB38" s="152"/>
      <c r="BC38" s="152"/>
      <c r="BD38" s="152"/>
      <c r="BE38" s="153"/>
      <c r="BF38" s="112" t="str">
        <f>IF(注文書!BF38="","",注文書!BF38)</f>
        <v/>
      </c>
      <c r="BG38" s="113"/>
      <c r="BH38" s="114"/>
    </row>
    <row r="39" spans="1:60" ht="22.15" customHeight="1" x14ac:dyDescent="0.15">
      <c r="A39" s="120">
        <v>18</v>
      </c>
      <c r="B39" s="41"/>
      <c r="C39" s="42"/>
      <c r="D39" s="137">
        <f>注文書!D39</f>
        <v>0</v>
      </c>
      <c r="E39" s="138"/>
      <c r="F39" s="139"/>
      <c r="G39" s="140">
        <f>注文書!G39</f>
        <v>0</v>
      </c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1"/>
      <c r="Z39" s="142">
        <f>注文書!Z39</f>
        <v>0</v>
      </c>
      <c r="AA39" s="143"/>
      <c r="AB39" s="143"/>
      <c r="AC39" s="143"/>
      <c r="AD39" s="144"/>
      <c r="AE39" s="145">
        <f>注文書!AE39</f>
        <v>0</v>
      </c>
      <c r="AF39" s="146"/>
      <c r="AG39" s="146"/>
      <c r="AH39" s="147"/>
      <c r="AI39" s="148">
        <f>注文書!AI39</f>
        <v>0</v>
      </c>
      <c r="AJ39" s="149"/>
      <c r="AK39" s="149"/>
      <c r="AL39" s="149"/>
      <c r="AM39" s="149"/>
      <c r="AN39" s="150"/>
      <c r="AO39" s="108">
        <f>注文書!AO39</f>
        <v>0</v>
      </c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10"/>
      <c r="BA39" s="151">
        <f>注文書!BA39</f>
        <v>0</v>
      </c>
      <c r="BB39" s="152"/>
      <c r="BC39" s="152"/>
      <c r="BD39" s="152"/>
      <c r="BE39" s="153"/>
      <c r="BF39" s="112" t="str">
        <f>IF(注文書!BF39="","",注文書!BF39)</f>
        <v/>
      </c>
      <c r="BG39" s="113"/>
      <c r="BH39" s="114"/>
    </row>
    <row r="40" spans="1:60" ht="22.15" customHeight="1" x14ac:dyDescent="0.15">
      <c r="A40" s="120">
        <v>19</v>
      </c>
      <c r="B40" s="41"/>
      <c r="C40" s="42"/>
      <c r="D40" s="137">
        <f>注文書!D40</f>
        <v>0</v>
      </c>
      <c r="E40" s="138"/>
      <c r="F40" s="139"/>
      <c r="G40" s="140">
        <f>注文書!G40</f>
        <v>0</v>
      </c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1"/>
      <c r="Z40" s="142">
        <f>注文書!Z40</f>
        <v>0</v>
      </c>
      <c r="AA40" s="143"/>
      <c r="AB40" s="143"/>
      <c r="AC40" s="143"/>
      <c r="AD40" s="144"/>
      <c r="AE40" s="145">
        <f>注文書!AE40</f>
        <v>0</v>
      </c>
      <c r="AF40" s="146"/>
      <c r="AG40" s="146"/>
      <c r="AH40" s="147"/>
      <c r="AI40" s="148">
        <f>注文書!AI40</f>
        <v>0</v>
      </c>
      <c r="AJ40" s="149"/>
      <c r="AK40" s="149"/>
      <c r="AL40" s="149"/>
      <c r="AM40" s="149"/>
      <c r="AN40" s="150"/>
      <c r="AO40" s="108">
        <f>注文書!AO40</f>
        <v>0</v>
      </c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10"/>
      <c r="BA40" s="151">
        <f>注文書!BA40</f>
        <v>0</v>
      </c>
      <c r="BB40" s="152"/>
      <c r="BC40" s="152"/>
      <c r="BD40" s="152"/>
      <c r="BE40" s="153"/>
      <c r="BF40" s="112" t="str">
        <f>IF(注文書!BF40="","",注文書!BF40)</f>
        <v/>
      </c>
      <c r="BG40" s="113"/>
      <c r="BH40" s="114"/>
    </row>
    <row r="41" spans="1:60" ht="22.15" customHeight="1" x14ac:dyDescent="0.15">
      <c r="A41" s="120">
        <v>20</v>
      </c>
      <c r="B41" s="41"/>
      <c r="C41" s="42"/>
      <c r="D41" s="137">
        <f>注文書!D41</f>
        <v>0</v>
      </c>
      <c r="E41" s="138"/>
      <c r="F41" s="139"/>
      <c r="G41" s="140">
        <f>注文書!G41</f>
        <v>0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1"/>
      <c r="Z41" s="142">
        <f>注文書!Z41</f>
        <v>0</v>
      </c>
      <c r="AA41" s="143"/>
      <c r="AB41" s="143"/>
      <c r="AC41" s="143"/>
      <c r="AD41" s="144"/>
      <c r="AE41" s="145">
        <f>注文書!AE41</f>
        <v>0</v>
      </c>
      <c r="AF41" s="146"/>
      <c r="AG41" s="146"/>
      <c r="AH41" s="147"/>
      <c r="AI41" s="148">
        <f>注文書!AI41</f>
        <v>0</v>
      </c>
      <c r="AJ41" s="149"/>
      <c r="AK41" s="149"/>
      <c r="AL41" s="149"/>
      <c r="AM41" s="149"/>
      <c r="AN41" s="150"/>
      <c r="AO41" s="108">
        <f>注文書!AO41</f>
        <v>0</v>
      </c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10"/>
      <c r="BA41" s="151">
        <f>注文書!BA41</f>
        <v>0</v>
      </c>
      <c r="BB41" s="152"/>
      <c r="BC41" s="152"/>
      <c r="BD41" s="152"/>
      <c r="BE41" s="153"/>
      <c r="BF41" s="112" t="str">
        <f>IF(注文書!BF41="","",注文書!BF41)</f>
        <v/>
      </c>
      <c r="BG41" s="113"/>
      <c r="BH41" s="114"/>
    </row>
    <row r="42" spans="1:60" ht="9.75" customHeight="1" x14ac:dyDescent="0.15">
      <c r="A42" s="8"/>
      <c r="B42" s="36" t="s">
        <v>11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9"/>
    </row>
    <row r="43" spans="1:60" ht="9.75" customHeight="1" x14ac:dyDescent="0.15">
      <c r="A43" s="5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K43" s="38" t="str">
        <f>注文書!AK43</f>
        <v>令和    年    月    日</v>
      </c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H43" s="6"/>
    </row>
    <row r="44" spans="1:60" ht="9.75" customHeight="1" x14ac:dyDescent="0.15">
      <c r="A44" s="5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H44" s="6"/>
    </row>
    <row r="45" spans="1:60" ht="9.75" customHeight="1" x14ac:dyDescent="0.15">
      <c r="A45" s="5"/>
      <c r="B45" s="39" t="s">
        <v>9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AD45" s="34" t="s">
        <v>26</v>
      </c>
      <c r="AE45" s="34"/>
      <c r="AF45" s="34"/>
      <c r="AG45" s="34"/>
      <c r="AH45" s="34"/>
      <c r="AI45" s="34"/>
      <c r="AJ45" s="34"/>
      <c r="BH45" s="6"/>
    </row>
    <row r="46" spans="1:60" ht="9.75" customHeight="1" x14ac:dyDescent="0.15">
      <c r="A46" s="5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AD46" s="34"/>
      <c r="AE46" s="34"/>
      <c r="AF46" s="34"/>
      <c r="AG46" s="34"/>
      <c r="AH46" s="34"/>
      <c r="AI46" s="34"/>
      <c r="AJ46" s="34"/>
      <c r="BH46" s="6"/>
    </row>
    <row r="47" spans="1:60" ht="9.75" customHeight="1" x14ac:dyDescent="0.15">
      <c r="A47" s="5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U47" s="40" t="s">
        <v>10</v>
      </c>
      <c r="V47" s="41"/>
      <c r="W47" s="41"/>
      <c r="X47" s="41"/>
      <c r="Y47" s="41"/>
      <c r="Z47" s="41"/>
      <c r="AA47" s="41"/>
      <c r="AB47" s="42"/>
      <c r="AD47" s="34"/>
      <c r="AE47" s="34"/>
      <c r="AF47" s="34"/>
      <c r="AG47" s="34"/>
      <c r="AH47" s="34"/>
      <c r="AI47" s="34"/>
      <c r="AJ47" s="34"/>
      <c r="AK47" s="28"/>
      <c r="AL47" s="28"/>
      <c r="AM47" s="28"/>
      <c r="AN47" s="28"/>
      <c r="BH47" s="6"/>
    </row>
    <row r="48" spans="1:60" ht="9.75" customHeight="1" x14ac:dyDescent="0.15">
      <c r="A48" s="5"/>
      <c r="U48" s="43"/>
      <c r="V48" s="44"/>
      <c r="W48" s="44"/>
      <c r="X48" s="44"/>
      <c r="Y48" s="44"/>
      <c r="Z48" s="44"/>
      <c r="AA48" s="44"/>
      <c r="AB48" s="45"/>
      <c r="AD48" s="34"/>
      <c r="AE48" s="34"/>
      <c r="AF48" s="34"/>
      <c r="AG48" s="34"/>
      <c r="AH48" s="34"/>
      <c r="AI48" s="34"/>
      <c r="AJ48" s="34"/>
      <c r="AK48" s="28"/>
      <c r="AL48" s="28"/>
      <c r="AM48" s="28"/>
      <c r="AN48" s="28"/>
      <c r="BH48" s="6"/>
    </row>
    <row r="49" spans="1:60" ht="9.75" customHeight="1" x14ac:dyDescent="0.15">
      <c r="A49" s="5"/>
      <c r="R49" s="27"/>
      <c r="S49" s="27"/>
      <c r="U49" s="46">
        <f>注文書!U49</f>
        <v>0</v>
      </c>
      <c r="V49" s="47"/>
      <c r="W49" s="46">
        <f>注文書!W49</f>
        <v>0</v>
      </c>
      <c r="X49" s="47"/>
      <c r="Y49" s="46">
        <f>注文書!Y49</f>
        <v>0</v>
      </c>
      <c r="Z49" s="47"/>
      <c r="AA49" s="46">
        <f>注文書!AA49</f>
        <v>0</v>
      </c>
      <c r="AB49" s="47"/>
      <c r="AD49" s="34"/>
      <c r="AE49" s="34"/>
      <c r="AF49" s="34"/>
      <c r="AG49" s="34"/>
      <c r="AH49" s="34"/>
      <c r="AI49" s="34"/>
      <c r="AJ49" s="34"/>
      <c r="AK49" s="28"/>
      <c r="AL49" s="28"/>
      <c r="AM49" s="28"/>
      <c r="AN49" s="28"/>
      <c r="BH49" s="6"/>
    </row>
    <row r="50" spans="1:60" ht="9.75" customHeight="1" x14ac:dyDescent="0.15">
      <c r="A50" s="5"/>
      <c r="R50" s="27"/>
      <c r="S50" s="27"/>
      <c r="U50" s="48"/>
      <c r="V50" s="49"/>
      <c r="W50" s="48"/>
      <c r="X50" s="49"/>
      <c r="Y50" s="48"/>
      <c r="Z50" s="49"/>
      <c r="AA50" s="48"/>
      <c r="AB50" s="49"/>
      <c r="AD50" s="34"/>
      <c r="AE50" s="34"/>
      <c r="AF50" s="34"/>
      <c r="AG50" s="34"/>
      <c r="AH50" s="34"/>
      <c r="AI50" s="34"/>
      <c r="AJ50" s="34"/>
      <c r="AK50" s="28"/>
      <c r="AL50" s="28"/>
      <c r="AM50" s="28"/>
      <c r="AN50" s="28"/>
      <c r="BF50" s="35" t="s">
        <v>21</v>
      </c>
      <c r="BG50" s="35"/>
      <c r="BH50" s="6"/>
    </row>
    <row r="51" spans="1:60" ht="9.75" customHeight="1" x14ac:dyDescent="0.15">
      <c r="A51" s="5"/>
      <c r="R51" s="27"/>
      <c r="S51" s="27"/>
      <c r="U51" s="50"/>
      <c r="V51" s="51"/>
      <c r="W51" s="50"/>
      <c r="X51" s="51"/>
      <c r="Y51" s="50"/>
      <c r="Z51" s="51"/>
      <c r="AA51" s="50"/>
      <c r="AB51" s="51"/>
      <c r="AD51" s="34"/>
      <c r="AE51" s="34"/>
      <c r="AF51" s="34"/>
      <c r="AG51" s="34"/>
      <c r="AH51" s="34"/>
      <c r="AI51" s="34"/>
      <c r="AJ51" s="34"/>
      <c r="AK51" s="28"/>
      <c r="AL51" s="28"/>
      <c r="AM51" s="28"/>
      <c r="AN51" s="28"/>
      <c r="BF51" s="35"/>
      <c r="BG51" s="35"/>
      <c r="BH51" s="6"/>
    </row>
    <row r="52" spans="1:60" ht="9.75" customHeight="1" thickBot="1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2"/>
    </row>
    <row r="53" spans="1:60" ht="9.6" customHeight="1" x14ac:dyDescent="0.15">
      <c r="A53" s="1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18"/>
      <c r="AP53" s="156" t="s">
        <v>12</v>
      </c>
      <c r="AQ53" s="157"/>
      <c r="AR53" s="160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2"/>
    </row>
    <row r="54" spans="1:60" ht="9.6" customHeight="1" x14ac:dyDescent="0.15">
      <c r="A54" s="17"/>
      <c r="B54" s="169" t="s">
        <v>14</v>
      </c>
      <c r="C54" s="169"/>
      <c r="D54" s="169"/>
      <c r="E54" s="169"/>
      <c r="F54" s="169"/>
      <c r="G54" s="169"/>
      <c r="H54" s="169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18"/>
      <c r="AP54" s="156"/>
      <c r="AQ54" s="157"/>
      <c r="AR54" s="163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5"/>
    </row>
    <row r="55" spans="1:60" ht="9.6" customHeight="1" x14ac:dyDescent="0.15">
      <c r="A55" s="17"/>
      <c r="B55" s="169"/>
      <c r="C55" s="169"/>
      <c r="D55" s="169"/>
      <c r="E55" s="169"/>
      <c r="F55" s="169"/>
      <c r="G55" s="169"/>
      <c r="H55" s="16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18"/>
      <c r="AP55" s="156"/>
      <c r="AQ55" s="157"/>
      <c r="AR55" s="163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5"/>
    </row>
    <row r="56" spans="1:60" ht="9.6" customHeight="1" x14ac:dyDescent="0.15">
      <c r="A56" s="1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18"/>
      <c r="AP56" s="158"/>
      <c r="AQ56" s="159"/>
      <c r="AR56" s="166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8"/>
    </row>
    <row r="57" spans="1:60" ht="9.6" customHeight="1" x14ac:dyDescent="0.15">
      <c r="A57" s="17"/>
      <c r="B57" s="22"/>
      <c r="C57" s="170" t="s">
        <v>18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22"/>
      <c r="AE57" s="22"/>
      <c r="AF57" s="22"/>
      <c r="AG57" s="22"/>
      <c r="AH57" s="164" t="s">
        <v>15</v>
      </c>
      <c r="AI57" s="164"/>
      <c r="AJ57" s="22"/>
      <c r="AK57" s="164" t="s">
        <v>16</v>
      </c>
      <c r="AL57" s="164"/>
      <c r="AM57" s="22"/>
      <c r="AN57" s="22"/>
      <c r="AO57" s="18"/>
      <c r="AP57" s="172" t="s">
        <v>13</v>
      </c>
      <c r="AQ57" s="173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4"/>
    </row>
    <row r="58" spans="1:60" ht="9.6" customHeight="1" x14ac:dyDescent="0.15">
      <c r="A58" s="17"/>
      <c r="B58" s="22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22"/>
      <c r="AE58" s="22"/>
      <c r="AF58" s="22"/>
      <c r="AG58" s="22"/>
      <c r="AH58" s="164"/>
      <c r="AI58" s="164"/>
      <c r="AJ58" s="22"/>
      <c r="AK58" s="164"/>
      <c r="AL58" s="164"/>
      <c r="AM58" s="22"/>
      <c r="AN58" s="22"/>
      <c r="AO58" s="18"/>
      <c r="AP58" s="174"/>
      <c r="AQ58" s="175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4"/>
    </row>
    <row r="59" spans="1:60" ht="9.6" customHeight="1" x14ac:dyDescent="0.15">
      <c r="A59" s="1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18"/>
      <c r="AP59" s="174"/>
      <c r="AQ59" s="175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4"/>
    </row>
    <row r="60" spans="1:60" ht="9.6" customHeight="1" x14ac:dyDescent="0.15">
      <c r="A60" s="17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18"/>
      <c r="AP60" s="174"/>
      <c r="AQ60" s="175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4"/>
    </row>
    <row r="61" spans="1:60" ht="9.6" customHeight="1" x14ac:dyDescent="0.15">
      <c r="A61" s="178" t="s">
        <v>19</v>
      </c>
      <c r="B61" s="179"/>
      <c r="C61" s="180" t="s">
        <v>20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22"/>
      <c r="P61" s="22"/>
      <c r="Q61" s="22"/>
      <c r="R61" s="22"/>
      <c r="S61" s="22"/>
      <c r="T61" s="22"/>
      <c r="U61" s="164" t="s">
        <v>17</v>
      </c>
      <c r="V61" s="164"/>
      <c r="W61" s="164"/>
      <c r="X61" s="164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18"/>
      <c r="AP61" s="174"/>
      <c r="AQ61" s="175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4"/>
    </row>
    <row r="62" spans="1:60" ht="9.6" customHeight="1" x14ac:dyDescent="0.15">
      <c r="A62" s="178"/>
      <c r="B62" s="179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22"/>
      <c r="P62" s="22"/>
      <c r="Q62" s="22"/>
      <c r="R62" s="22"/>
      <c r="S62" s="22"/>
      <c r="T62" s="22"/>
      <c r="U62" s="164"/>
      <c r="V62" s="164"/>
      <c r="W62" s="164"/>
      <c r="X62" s="164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2"/>
      <c r="AO62" s="18"/>
      <c r="AP62" s="174"/>
      <c r="AQ62" s="175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4"/>
    </row>
    <row r="63" spans="1:60" ht="9.6" customHeight="1" x14ac:dyDescent="0.15">
      <c r="A63" s="17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18"/>
      <c r="AP63" s="174"/>
      <c r="AQ63" s="175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4"/>
    </row>
    <row r="64" spans="1:60" ht="9.6" customHeight="1" thickBot="1" x14ac:dyDescent="0.2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1"/>
      <c r="AP64" s="176"/>
      <c r="AQ64" s="177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5"/>
    </row>
  </sheetData>
  <mergeCells count="241">
    <mergeCell ref="C57:AC58"/>
    <mergeCell ref="AH57:AI58"/>
    <mergeCell ref="AK57:AL58"/>
    <mergeCell ref="AP57:AQ64"/>
    <mergeCell ref="A61:B62"/>
    <mergeCell ref="C61:N62"/>
    <mergeCell ref="U61:X62"/>
    <mergeCell ref="Y49:Z51"/>
    <mergeCell ref="AA49:AB51"/>
    <mergeCell ref="BF50:BG51"/>
    <mergeCell ref="AP53:AQ56"/>
    <mergeCell ref="AR53:BH56"/>
    <mergeCell ref="B54:H55"/>
    <mergeCell ref="AO41:AZ41"/>
    <mergeCell ref="BA41:BE41"/>
    <mergeCell ref="BF41:BH41"/>
    <mergeCell ref="B42:AD43"/>
    <mergeCell ref="AK43:BD44"/>
    <mergeCell ref="B45:R47"/>
    <mergeCell ref="U47:AB48"/>
    <mergeCell ref="U49:V51"/>
    <mergeCell ref="W49:X51"/>
    <mergeCell ref="A41:C41"/>
    <mergeCell ref="D41:F41"/>
    <mergeCell ref="G41:Y41"/>
    <mergeCell ref="Z41:AD41"/>
    <mergeCell ref="AE41:AH41"/>
    <mergeCell ref="AI41:AN41"/>
    <mergeCell ref="AD45:AJ51"/>
    <mergeCell ref="A40:C40"/>
    <mergeCell ref="D40:F40"/>
    <mergeCell ref="G40:Y40"/>
    <mergeCell ref="Z40:AD40"/>
    <mergeCell ref="AE40:AH40"/>
    <mergeCell ref="AI40:AN40"/>
    <mergeCell ref="AO40:AZ40"/>
    <mergeCell ref="BA40:BE40"/>
    <mergeCell ref="BF40:BH40"/>
    <mergeCell ref="A39:C39"/>
    <mergeCell ref="D39:F39"/>
    <mergeCell ref="G39:Y39"/>
    <mergeCell ref="Z39:AD39"/>
    <mergeCell ref="AE39:AH39"/>
    <mergeCell ref="AI39:AN39"/>
    <mergeCell ref="AO39:AZ39"/>
    <mergeCell ref="BA39:BE39"/>
    <mergeCell ref="BF39:BH39"/>
    <mergeCell ref="AO37:AZ37"/>
    <mergeCell ref="BA37:BE37"/>
    <mergeCell ref="BF37:BH37"/>
    <mergeCell ref="A38:C38"/>
    <mergeCell ref="D38:F38"/>
    <mergeCell ref="G38:Y38"/>
    <mergeCell ref="Z38:AD38"/>
    <mergeCell ref="AE38:AH38"/>
    <mergeCell ref="AI38:AN38"/>
    <mergeCell ref="AO38:AZ38"/>
    <mergeCell ref="A37:C37"/>
    <mergeCell ref="D37:F37"/>
    <mergeCell ref="G37:Y37"/>
    <mergeCell ref="Z37:AD37"/>
    <mergeCell ref="AE37:AH37"/>
    <mergeCell ref="AI37:AN37"/>
    <mergeCell ref="BA38:BE38"/>
    <mergeCell ref="BF38:BH38"/>
    <mergeCell ref="A36:C36"/>
    <mergeCell ref="D36:F36"/>
    <mergeCell ref="G36:Y36"/>
    <mergeCell ref="Z36:AD36"/>
    <mergeCell ref="AE36:AH36"/>
    <mergeCell ref="AI36:AN36"/>
    <mergeCell ref="AO36:AZ36"/>
    <mergeCell ref="BA36:BE36"/>
    <mergeCell ref="BF36:BH36"/>
    <mergeCell ref="A35:C35"/>
    <mergeCell ref="D35:F35"/>
    <mergeCell ref="G35:Y35"/>
    <mergeCell ref="Z35:AD35"/>
    <mergeCell ref="AE35:AH35"/>
    <mergeCell ref="AI35:AN35"/>
    <mergeCell ref="AO35:AZ35"/>
    <mergeCell ref="BA35:BE35"/>
    <mergeCell ref="BF35:BH35"/>
    <mergeCell ref="AO33:AZ33"/>
    <mergeCell ref="BA33:BE33"/>
    <mergeCell ref="BF33:BH33"/>
    <mergeCell ref="A34:C34"/>
    <mergeCell ref="D34:F34"/>
    <mergeCell ref="G34:Y34"/>
    <mergeCell ref="Z34:AD34"/>
    <mergeCell ref="AE34:AH34"/>
    <mergeCell ref="AI34:AN34"/>
    <mergeCell ref="AO34:AZ34"/>
    <mergeCell ref="A33:C33"/>
    <mergeCell ref="D33:F33"/>
    <mergeCell ref="G33:Y33"/>
    <mergeCell ref="Z33:AD33"/>
    <mergeCell ref="AE33:AH33"/>
    <mergeCell ref="AI33:AN33"/>
    <mergeCell ref="BA34:BE34"/>
    <mergeCell ref="BF34:BH34"/>
    <mergeCell ref="A32:C32"/>
    <mergeCell ref="D32:F32"/>
    <mergeCell ref="G32:Y32"/>
    <mergeCell ref="Z32:AD32"/>
    <mergeCell ref="AE32:AH32"/>
    <mergeCell ref="AI32:AN32"/>
    <mergeCell ref="AO32:AZ32"/>
    <mergeCell ref="BA32:BE32"/>
    <mergeCell ref="BF32:BH32"/>
    <mergeCell ref="A31:C31"/>
    <mergeCell ref="D31:F31"/>
    <mergeCell ref="G31:Y31"/>
    <mergeCell ref="Z31:AD31"/>
    <mergeCell ref="AE31:AH31"/>
    <mergeCell ref="AI31:AN31"/>
    <mergeCell ref="AO31:AZ31"/>
    <mergeCell ref="BA31:BE31"/>
    <mergeCell ref="BF31:BH31"/>
    <mergeCell ref="AO29:AZ29"/>
    <mergeCell ref="BA29:BE29"/>
    <mergeCell ref="BF29:BH29"/>
    <mergeCell ref="A30:C30"/>
    <mergeCell ref="D30:F30"/>
    <mergeCell ref="G30:Y30"/>
    <mergeCell ref="Z30:AD30"/>
    <mergeCell ref="AE30:AH30"/>
    <mergeCell ref="AI30:AN30"/>
    <mergeCell ref="AO30:AZ30"/>
    <mergeCell ref="A29:C29"/>
    <mergeCell ref="D29:F29"/>
    <mergeCell ref="G29:Y29"/>
    <mergeCell ref="Z29:AD29"/>
    <mergeCell ref="AE29:AH29"/>
    <mergeCell ref="AI29:AN29"/>
    <mergeCell ref="BA30:BE30"/>
    <mergeCell ref="BF30:BH30"/>
    <mergeCell ref="A28:C28"/>
    <mergeCell ref="D28:F28"/>
    <mergeCell ref="G28:Y28"/>
    <mergeCell ref="Z28:AD28"/>
    <mergeCell ref="AE28:AH28"/>
    <mergeCell ref="AI28:AN28"/>
    <mergeCell ref="AO28:AZ28"/>
    <mergeCell ref="BA28:BE28"/>
    <mergeCell ref="BF28:BH28"/>
    <mergeCell ref="A27:C27"/>
    <mergeCell ref="D27:F27"/>
    <mergeCell ref="G27:Y27"/>
    <mergeCell ref="Z27:AD27"/>
    <mergeCell ref="AE27:AH27"/>
    <mergeCell ref="AI27:AN27"/>
    <mergeCell ref="AO27:AZ27"/>
    <mergeCell ref="BA27:BE27"/>
    <mergeCell ref="BF27:BH27"/>
    <mergeCell ref="AO25:AZ25"/>
    <mergeCell ref="BA25:BE25"/>
    <mergeCell ref="BF25:BH25"/>
    <mergeCell ref="A26:C26"/>
    <mergeCell ref="D26:F26"/>
    <mergeCell ref="G26:Y26"/>
    <mergeCell ref="Z26:AD26"/>
    <mergeCell ref="AE26:AH26"/>
    <mergeCell ref="AI26:AN26"/>
    <mergeCell ref="AO26:AZ26"/>
    <mergeCell ref="A25:C25"/>
    <mergeCell ref="D25:F25"/>
    <mergeCell ref="G25:Y25"/>
    <mergeCell ref="Z25:AD25"/>
    <mergeCell ref="AE25:AH25"/>
    <mergeCell ref="AI25:AN25"/>
    <mergeCell ref="BA26:BE26"/>
    <mergeCell ref="BF26:BH26"/>
    <mergeCell ref="A24:C24"/>
    <mergeCell ref="D24:F24"/>
    <mergeCell ref="G24:Y24"/>
    <mergeCell ref="Z24:AD24"/>
    <mergeCell ref="AE24:AH24"/>
    <mergeCell ref="AI24:AN24"/>
    <mergeCell ref="AO24:AZ24"/>
    <mergeCell ref="BA24:BE24"/>
    <mergeCell ref="BF24:BH24"/>
    <mergeCell ref="A23:C23"/>
    <mergeCell ref="D23:F23"/>
    <mergeCell ref="G23:Y23"/>
    <mergeCell ref="Z23:AD23"/>
    <mergeCell ref="AE23:AH23"/>
    <mergeCell ref="AI23:AN23"/>
    <mergeCell ref="AO23:AZ23"/>
    <mergeCell ref="BA23:BE23"/>
    <mergeCell ref="BF23:BH23"/>
    <mergeCell ref="AO20:AZ21"/>
    <mergeCell ref="BA20:BE21"/>
    <mergeCell ref="BF20:BH21"/>
    <mergeCell ref="A22:C22"/>
    <mergeCell ref="D22:F22"/>
    <mergeCell ref="G22:Y22"/>
    <mergeCell ref="Z22:AD22"/>
    <mergeCell ref="AE22:AH22"/>
    <mergeCell ref="AI22:AN22"/>
    <mergeCell ref="AO22:AZ22"/>
    <mergeCell ref="A20:C21"/>
    <mergeCell ref="D20:F21"/>
    <mergeCell ref="G20:Y21"/>
    <mergeCell ref="Z20:AD21"/>
    <mergeCell ref="AE20:AH21"/>
    <mergeCell ref="AI20:AN21"/>
    <mergeCell ref="BA22:BE22"/>
    <mergeCell ref="BF22:BH22"/>
    <mergeCell ref="BG16:BH17"/>
    <mergeCell ref="C18:P19"/>
    <mergeCell ref="Z18:BH19"/>
    <mergeCell ref="C15:G17"/>
    <mergeCell ref="H15:J17"/>
    <mergeCell ref="K15:L17"/>
    <mergeCell ref="M15:Q17"/>
    <mergeCell ref="R15:X17"/>
    <mergeCell ref="Z16:AG17"/>
    <mergeCell ref="B8:X14"/>
    <mergeCell ref="Z12:AG13"/>
    <mergeCell ref="AH12:AP13"/>
    <mergeCell ref="AQ12:AR13"/>
    <mergeCell ref="AS12:AZ13"/>
    <mergeCell ref="BA12:BF13"/>
    <mergeCell ref="AH16:AP17"/>
    <mergeCell ref="AQ16:AR17"/>
    <mergeCell ref="AS16:AZ17"/>
    <mergeCell ref="BA16:BF17"/>
    <mergeCell ref="AI3:AL4"/>
    <mergeCell ref="AM3:AT4"/>
    <mergeCell ref="AV3:AY4"/>
    <mergeCell ref="AZ3:BG4"/>
    <mergeCell ref="Z6:AD11"/>
    <mergeCell ref="AG7:BF10"/>
    <mergeCell ref="BG12:BH13"/>
    <mergeCell ref="Z14:AG15"/>
    <mergeCell ref="AH14:AP15"/>
    <mergeCell ref="AQ14:AR15"/>
    <mergeCell ref="AS14:AZ15"/>
    <mergeCell ref="BA14:BF15"/>
    <mergeCell ref="BG14:BH15"/>
  </mergeCells>
  <phoneticPr fontId="15"/>
  <conditionalFormatting sqref="K130">
    <cfRule type="containsBlanks" dxfId="2" priority="1">
      <formula>LEN(TRIM(K130))=0</formula>
    </cfRule>
  </conditionalFormatting>
  <conditionalFormatting sqref="AG7:BF10">
    <cfRule type="cellIs" dxfId="1" priority="3" operator="equal">
      <formula>0</formula>
    </cfRule>
  </conditionalFormatting>
  <conditionalFormatting sqref="AH12:AP13">
    <cfRule type="containsBlanks" dxfId="0" priority="2">
      <formula>LEN(TRIM(AH12))=0</formula>
    </cfRule>
  </conditionalFormatting>
  <dataValidations count="2">
    <dataValidation imeMode="on" allowBlank="1" showInputMessage="1" sqref="G22:Y41"/>
    <dataValidation type="list" imeMode="on" allowBlank="1" showInputMessage="1" sqref="D22:F41">
      <formula1>"＊"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orientation="portrait" verticalDpi="0" r:id="rId1"/>
  <ignoredErrors>
    <ignoredError sqref="D22:BH41 U49:AB51 AK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注文書</vt:lpstr>
      <vt:lpstr>納品書</vt:lpstr>
      <vt:lpstr>請求書</vt:lpstr>
    </vt:vector>
  </TitlesOfParts>
  <Company>小川赤十字病院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調度課</dc:creator>
  <cp:lastModifiedBy>OA210118-02</cp:lastModifiedBy>
  <cp:lastPrinted>2023-09-25T05:27:30Z</cp:lastPrinted>
  <dcterms:created xsi:type="dcterms:W3CDTF">2013-01-29T08:24:49Z</dcterms:created>
  <dcterms:modified xsi:type="dcterms:W3CDTF">2023-09-25T05:43:38Z</dcterms:modified>
</cp:coreProperties>
</file>